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Ex1.xml" ContentType="application/vnd.ms-office.chartex+xml"/>
  <Override PartName="/xl/charts/style1.xml" ContentType="application/vnd.ms-office.chartstyle+xml"/>
  <Override PartName="/xl/charts/colors1.xml" ContentType="application/vnd.ms-office.chartcolorstyle+xml"/>
  <Override PartName="/xl/charts/chartEx2.xml" ContentType="application/vnd.ms-office.chartex+xml"/>
  <Override PartName="/xl/charts/style2.xml" ContentType="application/vnd.ms-office.chartstyle+xml"/>
  <Override PartName="/xl/charts/colors2.xml" ContentType="application/vnd.ms-office.chartcolorstyle+xml"/>
  <Override PartName="/xl/charts/chartEx3.xml" ContentType="application/vnd.ms-office.chartex+xml"/>
  <Override PartName="/xl/charts/style3.xml" ContentType="application/vnd.ms-office.chartstyle+xml"/>
  <Override PartName="/xl/charts/colors3.xml" ContentType="application/vnd.ms-office.chartcolorstyle+xml"/>
  <Override PartName="/xl/charts/chartEx4.xml" ContentType="application/vnd.ms-office.chartex+xml"/>
  <Override PartName="/xl/charts/style4.xml" ContentType="application/vnd.ms-office.chartstyle+xml"/>
  <Override PartName="/xl/charts/colors4.xml" ContentType="application/vnd.ms-office.chartcolorstyle+xml"/>
  <Override PartName="/xl/drawings/drawing2.xml" ContentType="application/vnd.openxmlformats-officedocument.drawing+xml"/>
  <Override PartName="/xl/charts/chartEx5.xml" ContentType="application/vnd.ms-office.chartex+xml"/>
  <Override PartName="/xl/charts/style5.xml" ContentType="application/vnd.ms-office.chartstyle+xml"/>
  <Override PartName="/xl/charts/colors5.xml" ContentType="application/vnd.ms-office.chartcolorstyle+xml"/>
  <Override PartName="/xl/charts/chartEx6.xml" ContentType="application/vnd.ms-office.chartex+xml"/>
  <Override PartName="/xl/charts/style6.xml" ContentType="application/vnd.ms-office.chartstyle+xml"/>
  <Override PartName="/xl/charts/colors6.xml" ContentType="application/vnd.ms-office.chartcolorstyle+xml"/>
  <Override PartName="/xl/charts/chartEx7.xml" ContentType="application/vnd.ms-office.chartex+xml"/>
  <Override PartName="/xl/charts/style7.xml" ContentType="application/vnd.ms-office.chartstyle+xml"/>
  <Override PartName="/xl/charts/colors7.xml" ContentType="application/vnd.ms-office.chartcolorstyle+xml"/>
  <Override PartName="/xl/drawings/drawing3.xml" ContentType="application/vnd.openxmlformats-officedocument.drawing+xml"/>
  <Override PartName="/xl/charts/chartEx8.xml" ContentType="application/vnd.ms-office.chartex+xml"/>
  <Override PartName="/xl/charts/style8.xml" ContentType="application/vnd.ms-office.chartstyle+xml"/>
  <Override PartName="/xl/charts/colors8.xml" ContentType="application/vnd.ms-office.chartcolorstyle+xml"/>
  <Override PartName="/xl/charts/chartEx9.xml" ContentType="application/vnd.ms-office.chartex+xml"/>
  <Override PartName="/xl/charts/style9.xml" ContentType="application/vnd.ms-office.chartstyle+xml"/>
  <Override PartName="/xl/charts/colors9.xml" ContentType="application/vnd.ms-office.chartcolorstyle+xml"/>
  <Override PartName="/xl/charts/chartEx10.xml" ContentType="application/vnd.ms-office.chartex+xml"/>
  <Override PartName="/xl/charts/style10.xml" ContentType="application/vnd.ms-office.chartstyle+xml"/>
  <Override PartName="/xl/charts/colors10.xml" ContentType="application/vnd.ms-office.chartcolorstyle+xml"/>
  <Override PartName="/xl/drawings/drawing4.xml" ContentType="application/vnd.openxmlformats-officedocument.drawing+xml"/>
  <Override PartName="/xl/charts/chartEx11.xml" ContentType="application/vnd.ms-office.chartex+xml"/>
  <Override PartName="/xl/charts/style11.xml" ContentType="application/vnd.ms-office.chartstyle+xml"/>
  <Override PartName="/xl/charts/colors11.xml" ContentType="application/vnd.ms-office.chartcolorstyle+xml"/>
  <Override PartName="/xl/charts/chartEx12.xml" ContentType="application/vnd.ms-office.chartex+xml"/>
  <Override PartName="/xl/charts/style12.xml" ContentType="application/vnd.ms-office.chartstyle+xml"/>
  <Override PartName="/xl/charts/colors12.xml" ContentType="application/vnd.ms-office.chartcolorstyle+xml"/>
  <Override PartName="/xl/charts/chartEx13.xml" ContentType="application/vnd.ms-office.chartex+xml"/>
  <Override PartName="/xl/charts/style13.xml" ContentType="application/vnd.ms-office.chartstyle+xml"/>
  <Override PartName="/xl/charts/colors13.xml" ContentType="application/vnd.ms-office.chartcolorstyle+xml"/>
  <Override PartName="/xl/drawings/drawing5.xml" ContentType="application/vnd.openxmlformats-officedocument.drawing+xml"/>
  <Override PartName="/xl/charts/chartEx14.xml" ContentType="application/vnd.ms-office.chartex+xml"/>
  <Override PartName="/xl/charts/style14.xml" ContentType="application/vnd.ms-office.chartstyle+xml"/>
  <Override PartName="/xl/charts/colors14.xml" ContentType="application/vnd.ms-office.chartcolorstyle+xml"/>
  <Override PartName="/xl/charts/chartEx15.xml" ContentType="application/vnd.ms-office.chartex+xml"/>
  <Override PartName="/xl/charts/style15.xml" ContentType="application/vnd.ms-office.chartstyle+xml"/>
  <Override PartName="/xl/charts/colors15.xml" ContentType="application/vnd.ms-office.chartcolorstyle+xml"/>
  <Override PartName="/xl/charts/chartEx16.xml" ContentType="application/vnd.ms-office.chartex+xml"/>
  <Override PartName="/xl/charts/style16.xml" ContentType="application/vnd.ms-office.chartstyle+xml"/>
  <Override PartName="/xl/charts/colors16.xml" ContentType="application/vnd.ms-office.chartcolorstyle+xml"/>
  <Override PartName="/xl/drawings/drawing6.xml" ContentType="application/vnd.openxmlformats-officedocument.drawing+xml"/>
  <Override PartName="/xl/charts/chartEx17.xml" ContentType="application/vnd.ms-office.chartex+xml"/>
  <Override PartName="/xl/charts/style17.xml" ContentType="application/vnd.ms-office.chartstyle+xml"/>
  <Override PartName="/xl/charts/colors17.xml" ContentType="application/vnd.ms-office.chartcolorstyle+xml"/>
  <Override PartName="/xl/charts/chartEx18.xml" ContentType="application/vnd.ms-office.chartex+xml"/>
  <Override PartName="/xl/charts/style18.xml" ContentType="application/vnd.ms-office.chartstyle+xml"/>
  <Override PartName="/xl/charts/colors18.xml" ContentType="application/vnd.ms-office.chartcolorstyle+xml"/>
  <Override PartName="/xl/charts/chartEx19.xml" ContentType="application/vnd.ms-office.chartex+xml"/>
  <Override PartName="/xl/charts/style19.xml" ContentType="application/vnd.ms-office.chartstyle+xml"/>
  <Override PartName="/xl/charts/colors19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hidePivotFieldList="1"/>
  <mc:AlternateContent xmlns:mc="http://schemas.openxmlformats.org/markup-compatibility/2006">
    <mc:Choice Requires="x15">
      <x15ac:absPath xmlns:x15ac="http://schemas.microsoft.com/office/spreadsheetml/2010/11/ac" url="M:\Yhtymähallinto\Perusterveydenhuolto\PIRSOTE\Hankesalkut\Hankesalkku 1\Yhteiset\PirSOTE saatavuusvalmennus\1. työpajapäivä 10.5.2022\"/>
    </mc:Choice>
  </mc:AlternateContent>
  <bookViews>
    <workbookView xWindow="0" yWindow="0" windowWidth="19200" windowHeight="7090" tabRatio="883"/>
  </bookViews>
  <sheets>
    <sheet name="Asetukset" sheetId="1" r:id="rId1"/>
    <sheet name="Työaika LÄÄKÄRI kapasiteetti" sheetId="2" r:id="rId2"/>
    <sheet name="Työaika SAIR.HOI kapasiteetti" sheetId="9" r:id="rId3"/>
    <sheet name="Työaika FYSIOTERAP kapasiteetti" sheetId="11" r:id="rId4"/>
    <sheet name="Työaika HAMMASLÄÄK kapasiteetti" sheetId="12" r:id="rId5"/>
    <sheet name="Työaika SUUHYG. kapasiteetti" sheetId="13" r:id="rId6"/>
    <sheet name="Työaika HAMMASHOIT kapasiteetti" sheetId="14" r:id="rId7"/>
  </sheets>
  <definedNames>
    <definedName name="_xlnm._FilterDatabase" localSheetId="3" hidden="1">'Työaika FYSIOTERAP kapasiteetti'!$A$5:$B$15</definedName>
    <definedName name="_xlnm._FilterDatabase" localSheetId="6" hidden="1">'Työaika HAMMASHOIT kapasiteetti'!$A$5:$B$35</definedName>
    <definedName name="_xlnm._FilterDatabase" localSheetId="4" hidden="1">'Työaika HAMMASLÄÄK kapasiteetti'!$A$5:$B$10</definedName>
    <definedName name="_xlnm._FilterDatabase" localSheetId="1" hidden="1">'Työaika LÄÄKÄRI kapasiteetti'!$A$5:$B$35</definedName>
    <definedName name="_xlnm._FilterDatabase" localSheetId="2" hidden="1">'Työaika SAIR.HOI kapasiteetti'!$A$5:$B$25</definedName>
    <definedName name="_xlnm._FilterDatabase" localSheetId="5" hidden="1">'Työaika SUUHYG. kapasiteetti'!$A$5:$B$15</definedName>
    <definedName name="_xlchart.v1.0" hidden="1">'Työaika LÄÄKÄRI kapasiteetti'!$JW$39:$JZ$39</definedName>
    <definedName name="_xlchart.v1.1" hidden="1">'Työaika LÄÄKÄRI kapasiteetti'!$JW$40:$JZ$40</definedName>
    <definedName name="_xlchart.v1.10" hidden="1">'Työaika SAIR.HOI kapasiteetti'!$GA$4:$GM$4</definedName>
    <definedName name="_xlchart.v1.11" hidden="1">'Työaika SAIR.HOI kapasiteetti'!$EW$30:$FI$30</definedName>
    <definedName name="_xlchart.v1.12" hidden="1">'Työaika SAIR.HOI kapasiteetti'!$EW$4:$FI$4</definedName>
    <definedName name="_xlchart.v1.13" hidden="1">'Työaika SAIR.HOI kapasiteetti'!$FL$30:$FX$30</definedName>
    <definedName name="_xlchart.v1.14" hidden="1">'Työaika SAIR.HOI kapasiteetti'!$FL$4:$FX$4</definedName>
    <definedName name="_xlchart.v1.15" hidden="1">'Työaika FYSIOTERAP kapasiteetti'!$FL$20:$FX$20</definedName>
    <definedName name="_xlchart.v1.16" hidden="1">'Työaika FYSIOTERAP kapasiteetti'!$FL$4:$FX$4</definedName>
    <definedName name="_xlchart.v1.17" hidden="1">'Työaika FYSIOTERAP kapasiteetti'!$EW$20:$FI$20</definedName>
    <definedName name="_xlchart.v1.18" hidden="1">'Työaika FYSIOTERAP kapasiteetti'!$EW$4:$FI$4</definedName>
    <definedName name="_xlchart.v1.19" hidden="1">'Työaika FYSIOTERAP kapasiteetti'!$GA$20:$GM$20</definedName>
    <definedName name="_xlchart.v1.2" hidden="1">'Työaika LÄÄKÄRI kapasiteetti'!$IU$40:$JM$40</definedName>
    <definedName name="_xlchart.v1.20" hidden="1">'Työaika FYSIOTERAP kapasiteetti'!$GA$4:$GM$4</definedName>
    <definedName name="_xlchart.v1.21" hidden="1">'Työaika HAMMASLÄÄK kapasiteetti'!$FL$15:$FX$15</definedName>
    <definedName name="_xlchart.v1.22" hidden="1">'Työaika HAMMASLÄÄK kapasiteetti'!$FL$4:$FX$4</definedName>
    <definedName name="_xlchart.v1.23" hidden="1">'Työaika HAMMASLÄÄK kapasiteetti'!$EW$15:$FI$15</definedName>
    <definedName name="_xlchart.v1.24" hidden="1">'Työaika HAMMASLÄÄK kapasiteetti'!$EW$4:$FI$4</definedName>
    <definedName name="_xlchart.v1.25" hidden="1">'Työaika HAMMASLÄÄK kapasiteetti'!$GA$15:$GM$15</definedName>
    <definedName name="_xlchart.v1.26" hidden="1">'Työaika HAMMASLÄÄK kapasiteetti'!$GA$4:$GM$4</definedName>
    <definedName name="_xlchart.v1.27" hidden="1">'Työaika SUUHYG. kapasiteetti'!$FL$19:$FX$19</definedName>
    <definedName name="_xlchart.v1.28" hidden="1">'Työaika SUUHYG. kapasiteetti'!$FL$4:$FX$4</definedName>
    <definedName name="_xlchart.v1.29" hidden="1">'Työaika SUUHYG. kapasiteetti'!$GA$19:$GM$19</definedName>
    <definedName name="_xlchart.v1.3" hidden="1">'Työaika LÄÄKÄRI kapasiteetti'!$IU$4:$JM$4</definedName>
    <definedName name="_xlchart.v1.30" hidden="1">'Työaika SUUHYG. kapasiteetti'!$GA$4:$GM$4</definedName>
    <definedName name="_xlchart.v1.31" hidden="1">'Työaika SUUHYG. kapasiteetti'!$EW$19:$FI$19</definedName>
    <definedName name="_xlchart.v1.32" hidden="1">'Työaika SUUHYG. kapasiteetti'!$EW$4:$FI$4</definedName>
    <definedName name="_xlchart.v1.33" hidden="1">'Työaika HAMMASHOIT kapasiteetti'!$EW$40:$FI$40</definedName>
    <definedName name="_xlchart.v1.34" hidden="1">'Työaika HAMMASHOIT kapasiteetti'!$EW$4:$FI$4</definedName>
    <definedName name="_xlchart.v1.35" hidden="1">'Työaika HAMMASHOIT kapasiteetti'!$FL$40:$FX$40</definedName>
    <definedName name="_xlchart.v1.36" hidden="1">'Työaika HAMMASHOIT kapasiteetti'!$FL$4:$FX$4</definedName>
    <definedName name="_xlchart.v1.37" hidden="1">'Työaika HAMMASHOIT kapasiteetti'!$GA$40:$GM$40</definedName>
    <definedName name="_xlchart.v1.38" hidden="1">'Työaika HAMMASHOIT kapasiteetti'!$GA$4:$GM$4</definedName>
    <definedName name="_xlchart.v1.4" hidden="1">'Työaika LÄÄKÄRI kapasiteetti'!$HZ$3:$IR$3</definedName>
    <definedName name="_xlchart.v1.5" hidden="1">'Työaika LÄÄKÄRI kapasiteetti'!$HZ$40:$IR$40</definedName>
    <definedName name="_xlchart.v1.6" hidden="1">'Työaika LÄÄKÄRI kapasiteetti'!$HZ$4:$IR$4</definedName>
    <definedName name="_xlchart.v1.7" hidden="1">'Työaika LÄÄKÄRI kapasiteetti'!$HE$40:$HW$40</definedName>
    <definedName name="_xlchart.v1.8" hidden="1">'Työaika LÄÄKÄRI kapasiteetti'!$HE$4:$HW$4</definedName>
    <definedName name="_xlchart.v1.9" hidden="1">'Työaika SAIR.HOI kapasiteetti'!$GA$30:$GM$30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F35" i="2" l="1"/>
  <c r="IX35" i="2"/>
  <c r="IR35" i="2"/>
  <c r="IQ35" i="2"/>
  <c r="IP35" i="2"/>
  <c r="IO35" i="2"/>
  <c r="IN35" i="2"/>
  <c r="IM35" i="2"/>
  <c r="IL35" i="2"/>
  <c r="IK35" i="2"/>
  <c r="IJ35" i="2"/>
  <c r="II35" i="2"/>
  <c r="IH35" i="2"/>
  <c r="IG35" i="2"/>
  <c r="IF35" i="2"/>
  <c r="IE35" i="2"/>
  <c r="ID35" i="2"/>
  <c r="IC35" i="2"/>
  <c r="IB35" i="2"/>
  <c r="IA35" i="2"/>
  <c r="HZ35" i="2"/>
  <c r="HW35" i="2"/>
  <c r="JM35" i="2" s="1"/>
  <c r="HV35" i="2"/>
  <c r="JL35" i="2" s="1"/>
  <c r="HU35" i="2"/>
  <c r="JK35" i="2" s="1"/>
  <c r="HT35" i="2"/>
  <c r="JJ35" i="2" s="1"/>
  <c r="HS35" i="2"/>
  <c r="JI35" i="2" s="1"/>
  <c r="HR35" i="2"/>
  <c r="JH35" i="2" s="1"/>
  <c r="HQ35" i="2"/>
  <c r="JG35" i="2" s="1"/>
  <c r="HP35" i="2"/>
  <c r="HO35" i="2"/>
  <c r="JE35" i="2" s="1"/>
  <c r="HN35" i="2"/>
  <c r="JD35" i="2" s="1"/>
  <c r="HM35" i="2"/>
  <c r="JC35" i="2" s="1"/>
  <c r="HL35" i="2"/>
  <c r="JB35" i="2" s="1"/>
  <c r="HK35" i="2"/>
  <c r="JA35" i="2" s="1"/>
  <c r="HJ35" i="2"/>
  <c r="IZ35" i="2" s="1"/>
  <c r="HI35" i="2"/>
  <c r="IY35" i="2" s="1"/>
  <c r="HH35" i="2"/>
  <c r="HG35" i="2"/>
  <c r="IW35" i="2" s="1"/>
  <c r="HF35" i="2"/>
  <c r="IV35" i="2" s="1"/>
  <c r="HE35" i="2"/>
  <c r="IU35" i="2" s="1"/>
  <c r="GZ35" i="2"/>
  <c r="GY35" i="2"/>
  <c r="GX35" i="2"/>
  <c r="GW35" i="2"/>
  <c r="GV35" i="2"/>
  <c r="GT35" i="2"/>
  <c r="GS35" i="2"/>
  <c r="GR35" i="2"/>
  <c r="GQ35" i="2"/>
  <c r="GP35" i="2"/>
  <c r="JI34" i="2"/>
  <c r="JA34" i="2"/>
  <c r="IR34" i="2"/>
  <c r="IQ34" i="2"/>
  <c r="IP34" i="2"/>
  <c r="IO34" i="2"/>
  <c r="IN34" i="2"/>
  <c r="IM34" i="2"/>
  <c r="IL34" i="2"/>
  <c r="IK34" i="2"/>
  <c r="IJ34" i="2"/>
  <c r="II34" i="2"/>
  <c r="IH34" i="2"/>
  <c r="IG34" i="2"/>
  <c r="IF34" i="2"/>
  <c r="IE34" i="2"/>
  <c r="ID34" i="2"/>
  <c r="IC34" i="2"/>
  <c r="IB34" i="2"/>
  <c r="IA34" i="2"/>
  <c r="HZ34" i="2"/>
  <c r="HW34" i="2"/>
  <c r="JM34" i="2" s="1"/>
  <c r="HV34" i="2"/>
  <c r="JL34" i="2" s="1"/>
  <c r="HU34" i="2"/>
  <c r="JK34" i="2" s="1"/>
  <c r="HT34" i="2"/>
  <c r="JJ34" i="2" s="1"/>
  <c r="HS34" i="2"/>
  <c r="HR34" i="2"/>
  <c r="JH34" i="2" s="1"/>
  <c r="HQ34" i="2"/>
  <c r="JG34" i="2" s="1"/>
  <c r="HP34" i="2"/>
  <c r="JF34" i="2" s="1"/>
  <c r="HO34" i="2"/>
  <c r="JE34" i="2" s="1"/>
  <c r="HN34" i="2"/>
  <c r="JD34" i="2" s="1"/>
  <c r="HM34" i="2"/>
  <c r="JC34" i="2" s="1"/>
  <c r="HL34" i="2"/>
  <c r="JB34" i="2" s="1"/>
  <c r="HK34" i="2"/>
  <c r="HJ34" i="2"/>
  <c r="IZ34" i="2" s="1"/>
  <c r="HI34" i="2"/>
  <c r="IY34" i="2" s="1"/>
  <c r="HH34" i="2"/>
  <c r="IX34" i="2" s="1"/>
  <c r="HG34" i="2"/>
  <c r="HF34" i="2"/>
  <c r="IV34" i="2" s="1"/>
  <c r="HE34" i="2"/>
  <c r="IU34" i="2" s="1"/>
  <c r="GZ34" i="2"/>
  <c r="GY34" i="2"/>
  <c r="GX34" i="2"/>
  <c r="GW34" i="2"/>
  <c r="GV34" i="2"/>
  <c r="GT34" i="2"/>
  <c r="GS34" i="2"/>
  <c r="GR34" i="2"/>
  <c r="GQ34" i="2"/>
  <c r="GP34" i="2"/>
  <c r="JL33" i="2"/>
  <c r="JD33" i="2"/>
  <c r="IV33" i="2"/>
  <c r="IR33" i="2"/>
  <c r="IQ33" i="2"/>
  <c r="IP33" i="2"/>
  <c r="IO33" i="2"/>
  <c r="IN33" i="2"/>
  <c r="IM33" i="2"/>
  <c r="IL33" i="2"/>
  <c r="IK33" i="2"/>
  <c r="IJ33" i="2"/>
  <c r="II33" i="2"/>
  <c r="IH33" i="2"/>
  <c r="IG33" i="2"/>
  <c r="IF33" i="2"/>
  <c r="IE33" i="2"/>
  <c r="ID33" i="2"/>
  <c r="IC33" i="2"/>
  <c r="IB33" i="2"/>
  <c r="IA33" i="2"/>
  <c r="HZ33" i="2"/>
  <c r="HW33" i="2"/>
  <c r="JM33" i="2" s="1"/>
  <c r="HV33" i="2"/>
  <c r="HU33" i="2"/>
  <c r="JK33" i="2" s="1"/>
  <c r="HT33" i="2"/>
  <c r="JJ33" i="2" s="1"/>
  <c r="HS33" i="2"/>
  <c r="JI33" i="2" s="1"/>
  <c r="HR33" i="2"/>
  <c r="JH33" i="2" s="1"/>
  <c r="HQ33" i="2"/>
  <c r="JG33" i="2" s="1"/>
  <c r="HP33" i="2"/>
  <c r="JF33" i="2" s="1"/>
  <c r="HO33" i="2"/>
  <c r="JE33" i="2" s="1"/>
  <c r="HN33" i="2"/>
  <c r="HM33" i="2"/>
  <c r="JC33" i="2" s="1"/>
  <c r="HL33" i="2"/>
  <c r="JB33" i="2" s="1"/>
  <c r="HK33" i="2"/>
  <c r="JA33" i="2" s="1"/>
  <c r="HJ33" i="2"/>
  <c r="IZ33" i="2" s="1"/>
  <c r="HI33" i="2"/>
  <c r="IY33" i="2" s="1"/>
  <c r="HH33" i="2"/>
  <c r="IX33" i="2" s="1"/>
  <c r="HG33" i="2"/>
  <c r="IW33" i="2" s="1"/>
  <c r="HF33" i="2"/>
  <c r="HE33" i="2"/>
  <c r="IU33" i="2" s="1"/>
  <c r="GZ33" i="2"/>
  <c r="GY33" i="2"/>
  <c r="GX33" i="2"/>
  <c r="GW33" i="2"/>
  <c r="GV33" i="2"/>
  <c r="GT33" i="2"/>
  <c r="GS33" i="2"/>
  <c r="GR33" i="2"/>
  <c r="GQ33" i="2"/>
  <c r="GP33" i="2"/>
  <c r="JG32" i="2"/>
  <c r="IY32" i="2"/>
  <c r="IR32" i="2"/>
  <c r="IQ32" i="2"/>
  <c r="IP32" i="2"/>
  <c r="IO32" i="2"/>
  <c r="IN32" i="2"/>
  <c r="IM32" i="2"/>
  <c r="IL32" i="2"/>
  <c r="IK32" i="2"/>
  <c r="IJ32" i="2"/>
  <c r="II32" i="2"/>
  <c r="IH32" i="2"/>
  <c r="IG32" i="2"/>
  <c r="IF32" i="2"/>
  <c r="IE32" i="2"/>
  <c r="ID32" i="2"/>
  <c r="IC32" i="2"/>
  <c r="IB32" i="2"/>
  <c r="IA32" i="2"/>
  <c r="HZ32" i="2"/>
  <c r="HW32" i="2"/>
  <c r="JM32" i="2" s="1"/>
  <c r="HV32" i="2"/>
  <c r="JL32" i="2" s="1"/>
  <c r="HU32" i="2"/>
  <c r="JK32" i="2" s="1"/>
  <c r="HT32" i="2"/>
  <c r="JJ32" i="2" s="1"/>
  <c r="HS32" i="2"/>
  <c r="JI32" i="2" s="1"/>
  <c r="HR32" i="2"/>
  <c r="JH32" i="2" s="1"/>
  <c r="HQ32" i="2"/>
  <c r="HP32" i="2"/>
  <c r="JF32" i="2" s="1"/>
  <c r="HO32" i="2"/>
  <c r="JE32" i="2" s="1"/>
  <c r="HN32" i="2"/>
  <c r="JD32" i="2" s="1"/>
  <c r="HM32" i="2"/>
  <c r="JC32" i="2" s="1"/>
  <c r="HL32" i="2"/>
  <c r="JB32" i="2" s="1"/>
  <c r="HK32" i="2"/>
  <c r="JA32" i="2" s="1"/>
  <c r="HJ32" i="2"/>
  <c r="IZ32" i="2" s="1"/>
  <c r="HI32" i="2"/>
  <c r="HH32" i="2"/>
  <c r="IX32" i="2" s="1"/>
  <c r="HG32" i="2"/>
  <c r="IW32" i="2" s="1"/>
  <c r="HF32" i="2"/>
  <c r="IV32" i="2" s="1"/>
  <c r="HE32" i="2"/>
  <c r="IU32" i="2" s="1"/>
  <c r="GZ32" i="2"/>
  <c r="GY32" i="2"/>
  <c r="GX32" i="2"/>
  <c r="GW32" i="2"/>
  <c r="GV32" i="2"/>
  <c r="GT32" i="2"/>
  <c r="GS32" i="2"/>
  <c r="GR32" i="2"/>
  <c r="GQ32" i="2"/>
  <c r="GP32" i="2"/>
  <c r="JJ31" i="2"/>
  <c r="JB31" i="2"/>
  <c r="IR31" i="2"/>
  <c r="IQ31" i="2"/>
  <c r="IP31" i="2"/>
  <c r="IO31" i="2"/>
  <c r="IN31" i="2"/>
  <c r="IM31" i="2"/>
  <c r="IL31" i="2"/>
  <c r="IK31" i="2"/>
  <c r="IJ31" i="2"/>
  <c r="II31" i="2"/>
  <c r="IH31" i="2"/>
  <c r="IG31" i="2"/>
  <c r="IF31" i="2"/>
  <c r="IE31" i="2"/>
  <c r="ID31" i="2"/>
  <c r="IC31" i="2"/>
  <c r="IB31" i="2"/>
  <c r="IA31" i="2"/>
  <c r="HZ31" i="2"/>
  <c r="HW31" i="2"/>
  <c r="JM31" i="2" s="1"/>
  <c r="HV31" i="2"/>
  <c r="JL31" i="2" s="1"/>
  <c r="HU31" i="2"/>
  <c r="JK31" i="2" s="1"/>
  <c r="HT31" i="2"/>
  <c r="HS31" i="2"/>
  <c r="JI31" i="2" s="1"/>
  <c r="HR31" i="2"/>
  <c r="JH31" i="2" s="1"/>
  <c r="HQ31" i="2"/>
  <c r="JG31" i="2" s="1"/>
  <c r="HP31" i="2"/>
  <c r="JF31" i="2" s="1"/>
  <c r="HO31" i="2"/>
  <c r="JE31" i="2" s="1"/>
  <c r="HN31" i="2"/>
  <c r="JD31" i="2" s="1"/>
  <c r="HM31" i="2"/>
  <c r="JC31" i="2" s="1"/>
  <c r="HL31" i="2"/>
  <c r="HK31" i="2"/>
  <c r="JA31" i="2" s="1"/>
  <c r="HJ31" i="2"/>
  <c r="IZ31" i="2" s="1"/>
  <c r="HI31" i="2"/>
  <c r="IY31" i="2" s="1"/>
  <c r="HH31" i="2"/>
  <c r="IX31" i="2" s="1"/>
  <c r="HG31" i="2"/>
  <c r="IW31" i="2" s="1"/>
  <c r="HF31" i="2"/>
  <c r="IV31" i="2" s="1"/>
  <c r="HE31" i="2"/>
  <c r="IU31" i="2" s="1"/>
  <c r="GZ31" i="2"/>
  <c r="GY31" i="2"/>
  <c r="GX31" i="2"/>
  <c r="GW31" i="2"/>
  <c r="GV31" i="2"/>
  <c r="GT31" i="2"/>
  <c r="GS31" i="2"/>
  <c r="GR31" i="2"/>
  <c r="GQ31" i="2"/>
  <c r="GP31" i="2"/>
  <c r="JM30" i="2"/>
  <c r="JE30" i="2"/>
  <c r="IW30" i="2"/>
  <c r="IR30" i="2"/>
  <c r="IQ30" i="2"/>
  <c r="IP30" i="2"/>
  <c r="IO30" i="2"/>
  <c r="IN30" i="2"/>
  <c r="IM30" i="2"/>
  <c r="IL30" i="2"/>
  <c r="IK30" i="2"/>
  <c r="IJ30" i="2"/>
  <c r="II30" i="2"/>
  <c r="IH30" i="2"/>
  <c r="IG30" i="2"/>
  <c r="IF30" i="2"/>
  <c r="IE30" i="2"/>
  <c r="ID30" i="2"/>
  <c r="IC30" i="2"/>
  <c r="IB30" i="2"/>
  <c r="IA30" i="2"/>
  <c r="HZ30" i="2"/>
  <c r="HW30" i="2"/>
  <c r="HV30" i="2"/>
  <c r="JL30" i="2" s="1"/>
  <c r="HU30" i="2"/>
  <c r="JK30" i="2" s="1"/>
  <c r="HT30" i="2"/>
  <c r="JJ30" i="2" s="1"/>
  <c r="HS30" i="2"/>
  <c r="JI30" i="2" s="1"/>
  <c r="HR30" i="2"/>
  <c r="JH30" i="2" s="1"/>
  <c r="HQ30" i="2"/>
  <c r="JG30" i="2" s="1"/>
  <c r="HP30" i="2"/>
  <c r="JF30" i="2" s="1"/>
  <c r="HO30" i="2"/>
  <c r="HN30" i="2"/>
  <c r="JD30" i="2" s="1"/>
  <c r="HM30" i="2"/>
  <c r="JC30" i="2" s="1"/>
  <c r="HL30" i="2"/>
  <c r="JB30" i="2" s="1"/>
  <c r="HK30" i="2"/>
  <c r="JA30" i="2" s="1"/>
  <c r="HJ30" i="2"/>
  <c r="IZ30" i="2" s="1"/>
  <c r="HI30" i="2"/>
  <c r="IY30" i="2" s="1"/>
  <c r="HH30" i="2"/>
  <c r="IX30" i="2" s="1"/>
  <c r="HG30" i="2"/>
  <c r="HF30" i="2"/>
  <c r="IV30" i="2" s="1"/>
  <c r="HE30" i="2"/>
  <c r="IU30" i="2" s="1"/>
  <c r="GZ30" i="2"/>
  <c r="GY30" i="2"/>
  <c r="GX30" i="2"/>
  <c r="GW30" i="2"/>
  <c r="GV30" i="2"/>
  <c r="GT30" i="2"/>
  <c r="GS30" i="2"/>
  <c r="GR30" i="2"/>
  <c r="GQ30" i="2"/>
  <c r="GP30" i="2"/>
  <c r="JH29" i="2"/>
  <c r="IZ29" i="2"/>
  <c r="IR29" i="2"/>
  <c r="IQ29" i="2"/>
  <c r="IP29" i="2"/>
  <c r="IO29" i="2"/>
  <c r="IN29" i="2"/>
  <c r="IM29" i="2"/>
  <c r="IL29" i="2"/>
  <c r="IK29" i="2"/>
  <c r="IJ29" i="2"/>
  <c r="II29" i="2"/>
  <c r="IH29" i="2"/>
  <c r="IG29" i="2"/>
  <c r="IF29" i="2"/>
  <c r="IE29" i="2"/>
  <c r="ID29" i="2"/>
  <c r="IC29" i="2"/>
  <c r="IB29" i="2"/>
  <c r="IA29" i="2"/>
  <c r="HZ29" i="2"/>
  <c r="HW29" i="2"/>
  <c r="JM29" i="2" s="1"/>
  <c r="HV29" i="2"/>
  <c r="JL29" i="2" s="1"/>
  <c r="HU29" i="2"/>
  <c r="JK29" i="2" s="1"/>
  <c r="HT29" i="2"/>
  <c r="JJ29" i="2" s="1"/>
  <c r="HS29" i="2"/>
  <c r="JI29" i="2" s="1"/>
  <c r="HR29" i="2"/>
  <c r="HQ29" i="2"/>
  <c r="JG29" i="2" s="1"/>
  <c r="HP29" i="2"/>
  <c r="JF29" i="2" s="1"/>
  <c r="HO29" i="2"/>
  <c r="JE29" i="2" s="1"/>
  <c r="HN29" i="2"/>
  <c r="JD29" i="2" s="1"/>
  <c r="HM29" i="2"/>
  <c r="JC29" i="2" s="1"/>
  <c r="HL29" i="2"/>
  <c r="JB29" i="2" s="1"/>
  <c r="HK29" i="2"/>
  <c r="JA29" i="2" s="1"/>
  <c r="HJ29" i="2"/>
  <c r="HI29" i="2"/>
  <c r="IY29" i="2" s="1"/>
  <c r="HH29" i="2"/>
  <c r="IX29" i="2" s="1"/>
  <c r="HG29" i="2"/>
  <c r="IW29" i="2" s="1"/>
  <c r="HF29" i="2"/>
  <c r="IV29" i="2" s="1"/>
  <c r="HE29" i="2"/>
  <c r="IU29" i="2" s="1"/>
  <c r="GZ29" i="2"/>
  <c r="GY29" i="2"/>
  <c r="GX29" i="2"/>
  <c r="GW29" i="2"/>
  <c r="GV29" i="2"/>
  <c r="GT29" i="2"/>
  <c r="GS29" i="2"/>
  <c r="GR29" i="2"/>
  <c r="GQ29" i="2"/>
  <c r="GP29" i="2"/>
  <c r="JK28" i="2"/>
  <c r="JC28" i="2"/>
  <c r="IU28" i="2"/>
  <c r="IR28" i="2"/>
  <c r="IQ28" i="2"/>
  <c r="IP28" i="2"/>
  <c r="IO28" i="2"/>
  <c r="IN28" i="2"/>
  <c r="IM28" i="2"/>
  <c r="IL28" i="2"/>
  <c r="IK28" i="2"/>
  <c r="IJ28" i="2"/>
  <c r="II28" i="2"/>
  <c r="IH28" i="2"/>
  <c r="IG28" i="2"/>
  <c r="IF28" i="2"/>
  <c r="IE28" i="2"/>
  <c r="ID28" i="2"/>
  <c r="IC28" i="2"/>
  <c r="IB28" i="2"/>
  <c r="IA28" i="2"/>
  <c r="HZ28" i="2"/>
  <c r="HW28" i="2"/>
  <c r="JM28" i="2" s="1"/>
  <c r="HV28" i="2"/>
  <c r="JL28" i="2" s="1"/>
  <c r="HU28" i="2"/>
  <c r="HT28" i="2"/>
  <c r="JJ28" i="2" s="1"/>
  <c r="HS28" i="2"/>
  <c r="JI28" i="2" s="1"/>
  <c r="HR28" i="2"/>
  <c r="JH28" i="2" s="1"/>
  <c r="HQ28" i="2"/>
  <c r="JG28" i="2" s="1"/>
  <c r="HP28" i="2"/>
  <c r="JF28" i="2" s="1"/>
  <c r="HO28" i="2"/>
  <c r="JE28" i="2" s="1"/>
  <c r="HN28" i="2"/>
  <c r="JD28" i="2" s="1"/>
  <c r="HM28" i="2"/>
  <c r="HL28" i="2"/>
  <c r="JB28" i="2" s="1"/>
  <c r="HK28" i="2"/>
  <c r="JA28" i="2" s="1"/>
  <c r="HJ28" i="2"/>
  <c r="IZ28" i="2" s="1"/>
  <c r="HI28" i="2"/>
  <c r="IY28" i="2" s="1"/>
  <c r="HH28" i="2"/>
  <c r="IX28" i="2" s="1"/>
  <c r="HG28" i="2"/>
  <c r="IW28" i="2" s="1"/>
  <c r="HF28" i="2"/>
  <c r="IV28" i="2" s="1"/>
  <c r="HE28" i="2"/>
  <c r="GZ28" i="2"/>
  <c r="GY28" i="2"/>
  <c r="GX28" i="2"/>
  <c r="GW28" i="2"/>
  <c r="GV28" i="2"/>
  <c r="GT28" i="2"/>
  <c r="GS28" i="2"/>
  <c r="GR28" i="2"/>
  <c r="GQ28" i="2"/>
  <c r="GP28" i="2"/>
  <c r="JF27" i="2"/>
  <c r="IX27" i="2"/>
  <c r="IR27" i="2"/>
  <c r="IQ27" i="2"/>
  <c r="IP27" i="2"/>
  <c r="IO27" i="2"/>
  <c r="IN27" i="2"/>
  <c r="IM27" i="2"/>
  <c r="IL27" i="2"/>
  <c r="IK27" i="2"/>
  <c r="IJ27" i="2"/>
  <c r="II27" i="2"/>
  <c r="IH27" i="2"/>
  <c r="IG27" i="2"/>
  <c r="IF27" i="2"/>
  <c r="IE27" i="2"/>
  <c r="ID27" i="2"/>
  <c r="IC27" i="2"/>
  <c r="IB27" i="2"/>
  <c r="IA27" i="2"/>
  <c r="HZ27" i="2"/>
  <c r="HW27" i="2"/>
  <c r="JM27" i="2" s="1"/>
  <c r="HV27" i="2"/>
  <c r="JL27" i="2" s="1"/>
  <c r="HU27" i="2"/>
  <c r="JK27" i="2" s="1"/>
  <c r="HT27" i="2"/>
  <c r="JJ27" i="2" s="1"/>
  <c r="HS27" i="2"/>
  <c r="JI27" i="2" s="1"/>
  <c r="HR27" i="2"/>
  <c r="JH27" i="2" s="1"/>
  <c r="HQ27" i="2"/>
  <c r="JG27" i="2" s="1"/>
  <c r="HP27" i="2"/>
  <c r="HO27" i="2"/>
  <c r="JE27" i="2" s="1"/>
  <c r="HN27" i="2"/>
  <c r="JD27" i="2" s="1"/>
  <c r="HM27" i="2"/>
  <c r="JC27" i="2" s="1"/>
  <c r="HL27" i="2"/>
  <c r="JB27" i="2" s="1"/>
  <c r="HK27" i="2"/>
  <c r="JA27" i="2" s="1"/>
  <c r="HJ27" i="2"/>
  <c r="IZ27" i="2" s="1"/>
  <c r="HI27" i="2"/>
  <c r="IY27" i="2" s="1"/>
  <c r="HH27" i="2"/>
  <c r="HG27" i="2"/>
  <c r="IW27" i="2" s="1"/>
  <c r="HF27" i="2"/>
  <c r="IV27" i="2" s="1"/>
  <c r="HE27" i="2"/>
  <c r="IU27" i="2" s="1"/>
  <c r="GZ27" i="2"/>
  <c r="GY27" i="2"/>
  <c r="GX27" i="2"/>
  <c r="GW27" i="2"/>
  <c r="GV27" i="2"/>
  <c r="GT27" i="2"/>
  <c r="GS27" i="2"/>
  <c r="GR27" i="2"/>
  <c r="GQ27" i="2"/>
  <c r="GP27" i="2"/>
  <c r="JI26" i="2"/>
  <c r="JA26" i="2"/>
  <c r="IR26" i="2"/>
  <c r="IQ26" i="2"/>
  <c r="IP26" i="2"/>
  <c r="IO26" i="2"/>
  <c r="IN26" i="2"/>
  <c r="IM26" i="2"/>
  <c r="IL26" i="2"/>
  <c r="IK26" i="2"/>
  <c r="IJ26" i="2"/>
  <c r="II26" i="2"/>
  <c r="IH26" i="2"/>
  <c r="IG26" i="2"/>
  <c r="IF26" i="2"/>
  <c r="IE26" i="2"/>
  <c r="ID26" i="2"/>
  <c r="IC26" i="2"/>
  <c r="IB26" i="2"/>
  <c r="IA26" i="2"/>
  <c r="HZ26" i="2"/>
  <c r="HW26" i="2"/>
  <c r="JM26" i="2" s="1"/>
  <c r="HV26" i="2"/>
  <c r="JL26" i="2" s="1"/>
  <c r="HU26" i="2"/>
  <c r="JK26" i="2" s="1"/>
  <c r="HT26" i="2"/>
  <c r="JJ26" i="2" s="1"/>
  <c r="HS26" i="2"/>
  <c r="HR26" i="2"/>
  <c r="JH26" i="2" s="1"/>
  <c r="HQ26" i="2"/>
  <c r="JG26" i="2" s="1"/>
  <c r="HP26" i="2"/>
  <c r="JF26" i="2" s="1"/>
  <c r="HO26" i="2"/>
  <c r="JE26" i="2" s="1"/>
  <c r="HN26" i="2"/>
  <c r="JD26" i="2" s="1"/>
  <c r="HM26" i="2"/>
  <c r="JC26" i="2" s="1"/>
  <c r="HL26" i="2"/>
  <c r="JB26" i="2" s="1"/>
  <c r="HK26" i="2"/>
  <c r="HJ26" i="2"/>
  <c r="IZ26" i="2" s="1"/>
  <c r="HI26" i="2"/>
  <c r="IY26" i="2" s="1"/>
  <c r="HH26" i="2"/>
  <c r="IX26" i="2" s="1"/>
  <c r="HG26" i="2"/>
  <c r="IW26" i="2" s="1"/>
  <c r="HF26" i="2"/>
  <c r="IV26" i="2" s="1"/>
  <c r="HE26" i="2"/>
  <c r="IU26" i="2" s="1"/>
  <c r="GZ26" i="2"/>
  <c r="GY26" i="2"/>
  <c r="GX26" i="2"/>
  <c r="GW26" i="2"/>
  <c r="GV26" i="2"/>
  <c r="GT26" i="2"/>
  <c r="GS26" i="2"/>
  <c r="GR26" i="2"/>
  <c r="GQ26" i="2"/>
  <c r="GP26" i="2"/>
  <c r="JL25" i="2"/>
  <c r="JD25" i="2"/>
  <c r="IV25" i="2"/>
  <c r="IR25" i="2"/>
  <c r="IQ25" i="2"/>
  <c r="IP25" i="2"/>
  <c r="IO25" i="2"/>
  <c r="IN25" i="2"/>
  <c r="IM25" i="2"/>
  <c r="IL25" i="2"/>
  <c r="IK25" i="2"/>
  <c r="IJ25" i="2"/>
  <c r="II25" i="2"/>
  <c r="IH25" i="2"/>
  <c r="IG25" i="2"/>
  <c r="IF25" i="2"/>
  <c r="IE25" i="2"/>
  <c r="ID25" i="2"/>
  <c r="IC25" i="2"/>
  <c r="IB25" i="2"/>
  <c r="IA25" i="2"/>
  <c r="HZ25" i="2"/>
  <c r="HW25" i="2"/>
  <c r="JM25" i="2" s="1"/>
  <c r="HV25" i="2"/>
  <c r="HU25" i="2"/>
  <c r="JK25" i="2" s="1"/>
  <c r="HT25" i="2"/>
  <c r="JJ25" i="2" s="1"/>
  <c r="HS25" i="2"/>
  <c r="JI25" i="2" s="1"/>
  <c r="HR25" i="2"/>
  <c r="JH25" i="2" s="1"/>
  <c r="HQ25" i="2"/>
  <c r="JG25" i="2" s="1"/>
  <c r="HP25" i="2"/>
  <c r="JF25" i="2" s="1"/>
  <c r="HO25" i="2"/>
  <c r="JE25" i="2" s="1"/>
  <c r="HN25" i="2"/>
  <c r="HM25" i="2"/>
  <c r="JC25" i="2" s="1"/>
  <c r="HL25" i="2"/>
  <c r="JB25" i="2" s="1"/>
  <c r="HK25" i="2"/>
  <c r="JA25" i="2" s="1"/>
  <c r="HJ25" i="2"/>
  <c r="IZ25" i="2" s="1"/>
  <c r="HI25" i="2"/>
  <c r="IY25" i="2" s="1"/>
  <c r="HH25" i="2"/>
  <c r="IX25" i="2" s="1"/>
  <c r="HG25" i="2"/>
  <c r="IW25" i="2" s="1"/>
  <c r="HF25" i="2"/>
  <c r="HE25" i="2"/>
  <c r="IU25" i="2" s="1"/>
  <c r="GZ25" i="2"/>
  <c r="GY25" i="2"/>
  <c r="GX25" i="2"/>
  <c r="GW25" i="2"/>
  <c r="GV25" i="2"/>
  <c r="GT25" i="2"/>
  <c r="GS25" i="2"/>
  <c r="GR25" i="2"/>
  <c r="GQ25" i="2"/>
  <c r="GP25" i="2"/>
  <c r="JG24" i="2"/>
  <c r="IY24" i="2"/>
  <c r="IR24" i="2"/>
  <c r="IQ24" i="2"/>
  <c r="IP24" i="2"/>
  <c r="IO24" i="2"/>
  <c r="IN24" i="2"/>
  <c r="IM24" i="2"/>
  <c r="IL24" i="2"/>
  <c r="IK24" i="2"/>
  <c r="IJ24" i="2"/>
  <c r="II24" i="2"/>
  <c r="IH24" i="2"/>
  <c r="IG24" i="2"/>
  <c r="IF24" i="2"/>
  <c r="IE24" i="2"/>
  <c r="ID24" i="2"/>
  <c r="IC24" i="2"/>
  <c r="IB24" i="2"/>
  <c r="IA24" i="2"/>
  <c r="HZ24" i="2"/>
  <c r="HW24" i="2"/>
  <c r="JM24" i="2" s="1"/>
  <c r="HV24" i="2"/>
  <c r="JL24" i="2" s="1"/>
  <c r="HU24" i="2"/>
  <c r="JK24" i="2" s="1"/>
  <c r="HT24" i="2"/>
  <c r="JJ24" i="2" s="1"/>
  <c r="HS24" i="2"/>
  <c r="JI24" i="2" s="1"/>
  <c r="HR24" i="2"/>
  <c r="JH24" i="2" s="1"/>
  <c r="HQ24" i="2"/>
  <c r="HP24" i="2"/>
  <c r="JF24" i="2" s="1"/>
  <c r="HO24" i="2"/>
  <c r="JE24" i="2" s="1"/>
  <c r="HN24" i="2"/>
  <c r="JD24" i="2" s="1"/>
  <c r="HM24" i="2"/>
  <c r="JC24" i="2" s="1"/>
  <c r="HL24" i="2"/>
  <c r="JB24" i="2" s="1"/>
  <c r="HK24" i="2"/>
  <c r="JA24" i="2" s="1"/>
  <c r="HJ24" i="2"/>
  <c r="IZ24" i="2" s="1"/>
  <c r="HI24" i="2"/>
  <c r="HH24" i="2"/>
  <c r="IX24" i="2" s="1"/>
  <c r="HG24" i="2"/>
  <c r="IW24" i="2" s="1"/>
  <c r="HF24" i="2"/>
  <c r="IV24" i="2" s="1"/>
  <c r="HE24" i="2"/>
  <c r="IU24" i="2" s="1"/>
  <c r="GZ24" i="2"/>
  <c r="GY24" i="2"/>
  <c r="GX24" i="2"/>
  <c r="GW24" i="2"/>
  <c r="GV24" i="2"/>
  <c r="GT24" i="2"/>
  <c r="GS24" i="2"/>
  <c r="GR24" i="2"/>
  <c r="GQ24" i="2"/>
  <c r="GP24" i="2"/>
  <c r="A24" i="2"/>
  <c r="A25" i="2"/>
  <c r="A26" i="2"/>
  <c r="A27" i="2"/>
  <c r="A28" i="2"/>
  <c r="A29" i="2"/>
  <c r="A30" i="2"/>
  <c r="A31" i="2"/>
  <c r="A32" i="2"/>
  <c r="A33" i="2"/>
  <c r="A34" i="2"/>
  <c r="A35" i="2"/>
  <c r="B31" i="2"/>
  <c r="B32" i="2"/>
  <c r="B33" i="2"/>
  <c r="B34" i="2"/>
  <c r="B35" i="2"/>
  <c r="B24" i="2"/>
  <c r="B25" i="2"/>
  <c r="B26" i="2"/>
  <c r="B27" i="2"/>
  <c r="B28" i="2"/>
  <c r="B29" i="2"/>
  <c r="B30" i="2"/>
  <c r="B58" i="1"/>
  <c r="B57" i="1"/>
  <c r="B56" i="1"/>
  <c r="B55" i="1"/>
  <c r="B54" i="1"/>
  <c r="B53" i="1"/>
  <c r="B52" i="1"/>
  <c r="B51" i="1"/>
  <c r="B50" i="1"/>
  <c r="B49" i="1"/>
  <c r="IW34" i="2" l="1"/>
  <c r="ED4" i="13"/>
  <c r="EC4" i="13"/>
  <c r="EB4" i="13"/>
  <c r="EA4" i="13"/>
  <c r="DZ4" i="13"/>
  <c r="DY4" i="13"/>
  <c r="DX4" i="13"/>
  <c r="DW4" i="13"/>
  <c r="DV4" i="13"/>
  <c r="DU4" i="13"/>
  <c r="DT4" i="13"/>
  <c r="DS4" i="13"/>
  <c r="DR4" i="13"/>
  <c r="DQ4" i="13"/>
  <c r="DP4" i="13"/>
  <c r="DO4" i="13"/>
  <c r="DN4" i="13"/>
  <c r="DM4" i="13"/>
  <c r="DL4" i="13"/>
  <c r="DK4" i="13"/>
  <c r="DJ4" i="13"/>
  <c r="DI4" i="13"/>
  <c r="DH4" i="13"/>
  <c r="DG4" i="13"/>
  <c r="DF4" i="13"/>
  <c r="DE4" i="13"/>
  <c r="DD4" i="13"/>
  <c r="DC4" i="13"/>
  <c r="DB4" i="13"/>
  <c r="DA4" i="13"/>
  <c r="CZ4" i="13"/>
  <c r="CY4" i="13"/>
  <c r="CX4" i="13"/>
  <c r="CW4" i="13"/>
  <c r="CV4" i="13"/>
  <c r="CU4" i="13"/>
  <c r="CT4" i="13"/>
  <c r="CS4" i="13"/>
  <c r="CR4" i="13"/>
  <c r="CQ4" i="13"/>
  <c r="CP4" i="13"/>
  <c r="CO4" i="13"/>
  <c r="CN4" i="13"/>
  <c r="CM4" i="13"/>
  <c r="CL4" i="13"/>
  <c r="CK4" i="13"/>
  <c r="CJ4" i="13"/>
  <c r="CI4" i="13"/>
  <c r="CH4" i="13"/>
  <c r="CG4" i="13"/>
  <c r="CF4" i="13"/>
  <c r="CE4" i="13"/>
  <c r="CD4" i="13"/>
  <c r="CC4" i="13"/>
  <c r="CB4" i="13"/>
  <c r="CA4" i="13"/>
  <c r="BZ4" i="13"/>
  <c r="BY4" i="13"/>
  <c r="BX4" i="13"/>
  <c r="BW4" i="13"/>
  <c r="BV4" i="13"/>
  <c r="BU4" i="13"/>
  <c r="BT4" i="13"/>
  <c r="BS4" i="13"/>
  <c r="BR4" i="13"/>
  <c r="BQ4" i="13"/>
  <c r="BP4" i="13"/>
  <c r="BO4" i="13"/>
  <c r="BN4" i="13"/>
  <c r="BM4" i="13"/>
  <c r="BL4" i="13"/>
  <c r="BK4" i="13"/>
  <c r="BJ4" i="13"/>
  <c r="BI4" i="13"/>
  <c r="BH4" i="13"/>
  <c r="BG4" i="13"/>
  <c r="BF4" i="13"/>
  <c r="BE4" i="13"/>
  <c r="BD4" i="13"/>
  <c r="BC4" i="13"/>
  <c r="BB4" i="13"/>
  <c r="BA4" i="13"/>
  <c r="AZ4" i="13"/>
  <c r="AY4" i="13"/>
  <c r="AX4" i="13"/>
  <c r="AW4" i="13"/>
  <c r="AV4" i="13"/>
  <c r="AU4" i="13"/>
  <c r="AT4" i="13"/>
  <c r="AS4" i="13"/>
  <c r="AR4" i="13"/>
  <c r="AQ4" i="13"/>
  <c r="AP4" i="13"/>
  <c r="AO4" i="13"/>
  <c r="AN4" i="13"/>
  <c r="AM4" i="13"/>
  <c r="AL4" i="13"/>
  <c r="AK4" i="13"/>
  <c r="AJ4" i="13"/>
  <c r="AI4" i="13"/>
  <c r="AH4" i="13"/>
  <c r="AG4" i="13"/>
  <c r="AF4" i="13"/>
  <c r="AE4" i="13"/>
  <c r="AD4" i="13"/>
  <c r="AC4" i="13"/>
  <c r="AB4" i="13"/>
  <c r="AA4" i="13"/>
  <c r="Z4" i="13"/>
  <c r="Y4" i="13"/>
  <c r="X4" i="13"/>
  <c r="W4" i="13"/>
  <c r="V4" i="13"/>
  <c r="U4" i="13"/>
  <c r="T4" i="13"/>
  <c r="S4" i="13"/>
  <c r="R4" i="13"/>
  <c r="Q4" i="13"/>
  <c r="P4" i="13"/>
  <c r="O4" i="13"/>
  <c r="N4" i="13"/>
  <c r="M4" i="13"/>
  <c r="L4" i="13"/>
  <c r="K4" i="13"/>
  <c r="J4" i="13"/>
  <c r="I4" i="13"/>
  <c r="H4" i="13"/>
  <c r="G4" i="13"/>
  <c r="F4" i="13"/>
  <c r="E4" i="13"/>
  <c r="GM40" i="14" l="1"/>
  <c r="GL40" i="14"/>
  <c r="GK40" i="14"/>
  <c r="GJ40" i="14"/>
  <c r="GI40" i="14"/>
  <c r="GH40" i="14"/>
  <c r="GG40" i="14"/>
  <c r="GF40" i="14"/>
  <c r="GE40" i="14"/>
  <c r="GD40" i="14"/>
  <c r="GC40" i="14"/>
  <c r="GB40" i="14"/>
  <c r="GA40" i="14"/>
  <c r="FX40" i="14"/>
  <c r="FW40" i="14"/>
  <c r="FV40" i="14"/>
  <c r="FU40" i="14"/>
  <c r="FT40" i="14"/>
  <c r="FS40" i="14"/>
  <c r="FR40" i="14"/>
  <c r="FQ40" i="14"/>
  <c r="FP40" i="14"/>
  <c r="FO40" i="14"/>
  <c r="FN40" i="14"/>
  <c r="FM40" i="14"/>
  <c r="FL40" i="14"/>
  <c r="FI40" i="14"/>
  <c r="FH40" i="14"/>
  <c r="FG40" i="14"/>
  <c r="FF40" i="14"/>
  <c r="FE40" i="14"/>
  <c r="FD40" i="14"/>
  <c r="FC40" i="14"/>
  <c r="FB40" i="14"/>
  <c r="FA40" i="14"/>
  <c r="EZ40" i="14"/>
  <c r="EY40" i="14"/>
  <c r="EX40" i="14"/>
  <c r="EW40" i="14"/>
  <c r="ER40" i="14"/>
  <c r="EQ40" i="14"/>
  <c r="EP40" i="14"/>
  <c r="EO40" i="14"/>
  <c r="EN40" i="14"/>
  <c r="EL40" i="14"/>
  <c r="EK40" i="14"/>
  <c r="EJ40" i="14"/>
  <c r="EI40" i="14"/>
  <c r="EH40" i="14"/>
  <c r="GM15" i="12"/>
  <c r="GL15" i="12"/>
  <c r="GK15" i="12"/>
  <c r="GJ15" i="12"/>
  <c r="GI15" i="12"/>
  <c r="GH15" i="12"/>
  <c r="GG15" i="12"/>
  <c r="GF15" i="12"/>
  <c r="GE15" i="12"/>
  <c r="GD15" i="12"/>
  <c r="GC15" i="12"/>
  <c r="GB15" i="12"/>
  <c r="GA15" i="12"/>
  <c r="FX15" i="12"/>
  <c r="FW15" i="12"/>
  <c r="FV15" i="12"/>
  <c r="FU15" i="12"/>
  <c r="FT15" i="12"/>
  <c r="FS15" i="12"/>
  <c r="FR15" i="12"/>
  <c r="FQ15" i="12"/>
  <c r="FP15" i="12"/>
  <c r="FO15" i="12"/>
  <c r="FN15" i="12"/>
  <c r="FM15" i="12"/>
  <c r="FL15" i="12"/>
  <c r="FI15" i="12"/>
  <c r="FH15" i="12"/>
  <c r="FG15" i="12"/>
  <c r="FF15" i="12"/>
  <c r="FE15" i="12"/>
  <c r="FD15" i="12"/>
  <c r="FC15" i="12"/>
  <c r="FB15" i="12"/>
  <c r="FA15" i="12"/>
  <c r="EZ15" i="12"/>
  <c r="EY15" i="12"/>
  <c r="EX15" i="12"/>
  <c r="EW15" i="12"/>
  <c r="ER15" i="12"/>
  <c r="EQ15" i="12"/>
  <c r="EP15" i="12"/>
  <c r="EO15" i="12"/>
  <c r="EN15" i="12"/>
  <c r="EL15" i="12"/>
  <c r="EK15" i="12"/>
  <c r="EJ15" i="12"/>
  <c r="EI15" i="12"/>
  <c r="EH15" i="12"/>
  <c r="GM20" i="11"/>
  <c r="GL20" i="11"/>
  <c r="GK20" i="11"/>
  <c r="GJ20" i="11"/>
  <c r="GI20" i="11"/>
  <c r="GH20" i="11"/>
  <c r="GG20" i="11"/>
  <c r="GF20" i="11"/>
  <c r="GE20" i="11"/>
  <c r="GD20" i="11"/>
  <c r="GC20" i="11"/>
  <c r="GB20" i="11"/>
  <c r="GA20" i="11"/>
  <c r="FX20" i="11"/>
  <c r="FW20" i="11"/>
  <c r="FV20" i="11"/>
  <c r="FU20" i="11"/>
  <c r="FT20" i="11"/>
  <c r="FS20" i="11"/>
  <c r="FR20" i="11"/>
  <c r="FQ20" i="11"/>
  <c r="FP20" i="11"/>
  <c r="FO20" i="11"/>
  <c r="FN20" i="11"/>
  <c r="FM20" i="11"/>
  <c r="FL20" i="11"/>
  <c r="FI20" i="11"/>
  <c r="FH20" i="11"/>
  <c r="FG20" i="11"/>
  <c r="FF20" i="11"/>
  <c r="FE20" i="11"/>
  <c r="FD20" i="11"/>
  <c r="FC20" i="11"/>
  <c r="FB20" i="11"/>
  <c r="FA20" i="11"/>
  <c r="EZ20" i="11"/>
  <c r="EY20" i="11"/>
  <c r="EX20" i="11"/>
  <c r="EW20" i="11"/>
  <c r="ER20" i="11"/>
  <c r="EQ20" i="11"/>
  <c r="EP20" i="11"/>
  <c r="EO20" i="11"/>
  <c r="EN20" i="11"/>
  <c r="EL20" i="11"/>
  <c r="EK20" i="11"/>
  <c r="EJ20" i="11"/>
  <c r="EI20" i="11"/>
  <c r="EH20" i="11"/>
  <c r="GM30" i="9"/>
  <c r="GL30" i="9"/>
  <c r="GK30" i="9"/>
  <c r="GJ30" i="9"/>
  <c r="GI30" i="9"/>
  <c r="GH30" i="9"/>
  <c r="GG30" i="9"/>
  <c r="GF30" i="9"/>
  <c r="GE30" i="9"/>
  <c r="GD30" i="9"/>
  <c r="GC30" i="9"/>
  <c r="GB30" i="9"/>
  <c r="GA30" i="9"/>
  <c r="FX30" i="9"/>
  <c r="FW30" i="9"/>
  <c r="FV30" i="9"/>
  <c r="FU30" i="9"/>
  <c r="FT30" i="9"/>
  <c r="FS30" i="9"/>
  <c r="FR30" i="9"/>
  <c r="FQ30" i="9"/>
  <c r="FP30" i="9"/>
  <c r="FO30" i="9"/>
  <c r="FN30" i="9"/>
  <c r="FM30" i="9"/>
  <c r="FL30" i="9"/>
  <c r="EW30" i="9"/>
  <c r="FI30" i="9"/>
  <c r="FH30" i="9"/>
  <c r="FG30" i="9"/>
  <c r="FF30" i="9"/>
  <c r="FE30" i="9"/>
  <c r="FD30" i="9"/>
  <c r="FC30" i="9"/>
  <c r="FB30" i="9"/>
  <c r="FA30" i="9"/>
  <c r="EZ30" i="9"/>
  <c r="EY30" i="9"/>
  <c r="EX30" i="9"/>
  <c r="ER30" i="9"/>
  <c r="EQ30" i="9"/>
  <c r="EP30" i="9"/>
  <c r="EO30" i="9"/>
  <c r="EN30" i="9"/>
  <c r="EL30" i="9"/>
  <c r="EK30" i="9"/>
  <c r="EJ30" i="9"/>
  <c r="EI30" i="9"/>
  <c r="EH30" i="9"/>
  <c r="FI6" i="14" l="1"/>
  <c r="FC9" i="14"/>
  <c r="FC10" i="14"/>
  <c r="FC11" i="14"/>
  <c r="FC12" i="14"/>
  <c r="FC13" i="14"/>
  <c r="FC14" i="14"/>
  <c r="FC15" i="14"/>
  <c r="FC16" i="14"/>
  <c r="FC17" i="14"/>
  <c r="FC18" i="14"/>
  <c r="FC19" i="14"/>
  <c r="FC20" i="14"/>
  <c r="FC21" i="14"/>
  <c r="FC22" i="14"/>
  <c r="FC23" i="14"/>
  <c r="FC24" i="14"/>
  <c r="FC25" i="14"/>
  <c r="FC26" i="14"/>
  <c r="FC27" i="14"/>
  <c r="FC28" i="14"/>
  <c r="FC29" i="14"/>
  <c r="FC30" i="14"/>
  <c r="FC31" i="14"/>
  <c r="FC32" i="14"/>
  <c r="FC33" i="14"/>
  <c r="FC34" i="14"/>
  <c r="FC35" i="14"/>
  <c r="EL7" i="14"/>
  <c r="EN5" i="14"/>
  <c r="GM4" i="14"/>
  <c r="GL4" i="14"/>
  <c r="GK4" i="14"/>
  <c r="GJ4" i="14"/>
  <c r="GI4" i="14"/>
  <c r="GH4" i="14"/>
  <c r="GG4" i="14"/>
  <c r="GF4" i="14"/>
  <c r="GE4" i="14"/>
  <c r="GD4" i="14"/>
  <c r="GC4" i="14"/>
  <c r="GB4" i="14"/>
  <c r="GA4" i="14"/>
  <c r="FX4" i="14"/>
  <c r="FW4" i="14"/>
  <c r="FV4" i="14"/>
  <c r="FU4" i="14"/>
  <c r="FT4" i="14"/>
  <c r="FS4" i="14"/>
  <c r="FR4" i="14"/>
  <c r="FQ4" i="14"/>
  <c r="FP4" i="14"/>
  <c r="FO4" i="14"/>
  <c r="FN4" i="14"/>
  <c r="FM4" i="14"/>
  <c r="FL4" i="14"/>
  <c r="FI4" i="14"/>
  <c r="FH4" i="14"/>
  <c r="FG4" i="14"/>
  <c r="FF4" i="14"/>
  <c r="FE4" i="14"/>
  <c r="FD4" i="14"/>
  <c r="FC4" i="14"/>
  <c r="FB4" i="14"/>
  <c r="FA4" i="14"/>
  <c r="EZ4" i="14"/>
  <c r="EY4" i="14"/>
  <c r="EX4" i="14"/>
  <c r="EW4" i="14"/>
  <c r="ED4" i="14"/>
  <c r="EC4" i="14"/>
  <c r="EB4" i="14"/>
  <c r="EA4" i="14"/>
  <c r="DZ4" i="14"/>
  <c r="DY4" i="14"/>
  <c r="DX4" i="14"/>
  <c r="DW4" i="14"/>
  <c r="DV4" i="14"/>
  <c r="DU4" i="14"/>
  <c r="DT4" i="14"/>
  <c r="DS4" i="14"/>
  <c r="DR4" i="14"/>
  <c r="DQ4" i="14"/>
  <c r="DP4" i="14"/>
  <c r="DO4" i="14"/>
  <c r="DN4" i="14"/>
  <c r="DM4" i="14"/>
  <c r="DL4" i="14"/>
  <c r="DK4" i="14"/>
  <c r="DJ4" i="14"/>
  <c r="DI4" i="14"/>
  <c r="DH4" i="14"/>
  <c r="DG4" i="14"/>
  <c r="DF4" i="14"/>
  <c r="DE4" i="14"/>
  <c r="DD4" i="14"/>
  <c r="DC4" i="14"/>
  <c r="DB4" i="14"/>
  <c r="DA4" i="14"/>
  <c r="CZ4" i="14"/>
  <c r="CY4" i="14"/>
  <c r="CX4" i="14"/>
  <c r="CW4" i="14"/>
  <c r="CV4" i="14"/>
  <c r="CU4" i="14"/>
  <c r="CT4" i="14"/>
  <c r="CS4" i="14"/>
  <c r="CR4" i="14"/>
  <c r="CQ4" i="14"/>
  <c r="CP4" i="14"/>
  <c r="CO4" i="14"/>
  <c r="CN4" i="14"/>
  <c r="CM4" i="14"/>
  <c r="CL4" i="14"/>
  <c r="CK4" i="14"/>
  <c r="CJ4" i="14"/>
  <c r="CI4" i="14"/>
  <c r="CH4" i="14"/>
  <c r="CG4" i="14"/>
  <c r="CF4" i="14"/>
  <c r="CE4" i="14"/>
  <c r="CD4" i="14"/>
  <c r="CC4" i="14"/>
  <c r="CB4" i="14"/>
  <c r="CA4" i="14"/>
  <c r="BZ4" i="14"/>
  <c r="BY4" i="14"/>
  <c r="BX4" i="14"/>
  <c r="BW4" i="14"/>
  <c r="BV4" i="14"/>
  <c r="BU4" i="14"/>
  <c r="BT4" i="14"/>
  <c r="BS4" i="14"/>
  <c r="BR4" i="14"/>
  <c r="BQ4" i="14"/>
  <c r="BP4" i="14"/>
  <c r="BO4" i="14"/>
  <c r="BN4" i="14"/>
  <c r="BM4" i="14"/>
  <c r="BL4" i="14"/>
  <c r="BK4" i="14"/>
  <c r="BJ4" i="14"/>
  <c r="BI4" i="14"/>
  <c r="BH4" i="14"/>
  <c r="BG4" i="14"/>
  <c r="BF4" i="14"/>
  <c r="BE4" i="14"/>
  <c r="BD4" i="14"/>
  <c r="BC4" i="14"/>
  <c r="BB4" i="14"/>
  <c r="BA4" i="14"/>
  <c r="AZ4" i="14"/>
  <c r="AY4" i="14"/>
  <c r="AX4" i="14"/>
  <c r="AW4" i="14"/>
  <c r="AV4" i="14"/>
  <c r="AU4" i="14"/>
  <c r="AT4" i="14"/>
  <c r="AS4" i="14"/>
  <c r="AR4" i="14"/>
  <c r="AQ4" i="14"/>
  <c r="AP4" i="14"/>
  <c r="AO4" i="14"/>
  <c r="AN4" i="14"/>
  <c r="AM4" i="14"/>
  <c r="AL4" i="14"/>
  <c r="AK4" i="14"/>
  <c r="AJ4" i="14"/>
  <c r="AI4" i="14"/>
  <c r="AH4" i="14"/>
  <c r="AG4" i="14"/>
  <c r="AF4" i="14"/>
  <c r="AE4" i="14"/>
  <c r="AD4" i="14"/>
  <c r="AC4" i="14"/>
  <c r="AB4" i="14"/>
  <c r="AA4" i="14"/>
  <c r="Z4" i="14"/>
  <c r="Y4" i="14"/>
  <c r="X4" i="14"/>
  <c r="W4" i="14"/>
  <c r="V4" i="14"/>
  <c r="U4" i="14"/>
  <c r="T4" i="14"/>
  <c r="S4" i="14"/>
  <c r="R4" i="14"/>
  <c r="Q4" i="14"/>
  <c r="P4" i="14"/>
  <c r="O4" i="14"/>
  <c r="N4" i="14"/>
  <c r="M4" i="14"/>
  <c r="L4" i="14"/>
  <c r="K4" i="14"/>
  <c r="J4" i="14"/>
  <c r="I4" i="14"/>
  <c r="H4" i="14"/>
  <c r="G4" i="14"/>
  <c r="F4" i="14"/>
  <c r="E4" i="14"/>
  <c r="GM4" i="12"/>
  <c r="GL4" i="12"/>
  <c r="GK4" i="12"/>
  <c r="GJ4" i="12"/>
  <c r="GI4" i="12"/>
  <c r="GH4" i="12"/>
  <c r="GG4" i="12"/>
  <c r="GF4" i="12"/>
  <c r="GE4" i="12"/>
  <c r="GD4" i="12"/>
  <c r="GC4" i="12"/>
  <c r="GB4" i="12"/>
  <c r="GA4" i="12"/>
  <c r="FX4" i="12"/>
  <c r="FW4" i="12"/>
  <c r="FV4" i="12"/>
  <c r="FU4" i="12"/>
  <c r="FT4" i="12"/>
  <c r="FS4" i="12"/>
  <c r="FR4" i="12"/>
  <c r="FQ4" i="12"/>
  <c r="FP4" i="12"/>
  <c r="FO4" i="12"/>
  <c r="FN4" i="12"/>
  <c r="FM4" i="12"/>
  <c r="FL4" i="12"/>
  <c r="FI4" i="12"/>
  <c r="FH4" i="12"/>
  <c r="FG4" i="12"/>
  <c r="FF4" i="12"/>
  <c r="FE4" i="12"/>
  <c r="FD4" i="12"/>
  <c r="FC4" i="12"/>
  <c r="FB4" i="12"/>
  <c r="FA4" i="12"/>
  <c r="EZ4" i="12"/>
  <c r="EY4" i="12"/>
  <c r="EX4" i="12"/>
  <c r="EW4" i="12"/>
  <c r="ED4" i="12"/>
  <c r="EC4" i="12"/>
  <c r="EB4" i="12"/>
  <c r="EA4" i="12"/>
  <c r="DZ4" i="12"/>
  <c r="DY4" i="12"/>
  <c r="DX4" i="12"/>
  <c r="DW4" i="12"/>
  <c r="DV4" i="12"/>
  <c r="DU4" i="12"/>
  <c r="DT4" i="12"/>
  <c r="DS4" i="12"/>
  <c r="DR4" i="12"/>
  <c r="DQ4" i="12"/>
  <c r="DP4" i="12"/>
  <c r="DO4" i="12"/>
  <c r="DN4" i="12"/>
  <c r="DM4" i="12"/>
  <c r="DL4" i="12"/>
  <c r="DK4" i="12"/>
  <c r="DJ4" i="12"/>
  <c r="DI4" i="12"/>
  <c r="DH4" i="12"/>
  <c r="DG4" i="12"/>
  <c r="DF4" i="12"/>
  <c r="DE4" i="12"/>
  <c r="DD4" i="12"/>
  <c r="DC4" i="12"/>
  <c r="DB4" i="12"/>
  <c r="DA4" i="12"/>
  <c r="CZ4" i="12"/>
  <c r="CY4" i="12"/>
  <c r="CX4" i="12"/>
  <c r="CW4" i="12"/>
  <c r="CV4" i="12"/>
  <c r="CU4" i="12"/>
  <c r="CT4" i="12"/>
  <c r="CS4" i="12"/>
  <c r="CR4" i="12"/>
  <c r="CQ4" i="12"/>
  <c r="CP4" i="12"/>
  <c r="CO4" i="12"/>
  <c r="CN4" i="12"/>
  <c r="CM4" i="12"/>
  <c r="CL4" i="12"/>
  <c r="CK4" i="12"/>
  <c r="CJ4" i="12"/>
  <c r="CI4" i="12"/>
  <c r="CH4" i="12"/>
  <c r="CG4" i="12"/>
  <c r="CF4" i="12"/>
  <c r="CE4" i="12"/>
  <c r="CD4" i="12"/>
  <c r="CC4" i="12"/>
  <c r="CB4" i="12"/>
  <c r="CA4" i="12"/>
  <c r="BZ4" i="12"/>
  <c r="BY4" i="12"/>
  <c r="BX4" i="12"/>
  <c r="BW4" i="12"/>
  <c r="BV4" i="12"/>
  <c r="BU4" i="12"/>
  <c r="BT4" i="12"/>
  <c r="BS4" i="12"/>
  <c r="BR4" i="12"/>
  <c r="BQ4" i="12"/>
  <c r="BP4" i="12"/>
  <c r="BO4" i="12"/>
  <c r="BN4" i="12"/>
  <c r="BM4" i="12"/>
  <c r="BL4" i="12"/>
  <c r="BK4" i="12"/>
  <c r="BJ4" i="12"/>
  <c r="BI4" i="12"/>
  <c r="BH4" i="12"/>
  <c r="BG4" i="12"/>
  <c r="BF4" i="12"/>
  <c r="BE4" i="12"/>
  <c r="BD4" i="12"/>
  <c r="BC4" i="12"/>
  <c r="BB4" i="12"/>
  <c r="BA4" i="12"/>
  <c r="AZ4" i="12"/>
  <c r="AY4" i="12"/>
  <c r="AX4" i="12"/>
  <c r="AW4" i="12"/>
  <c r="AV4" i="12"/>
  <c r="AU4" i="12"/>
  <c r="AT4" i="12"/>
  <c r="AS4" i="12"/>
  <c r="AR4" i="12"/>
  <c r="AQ4" i="12"/>
  <c r="AP4" i="12"/>
  <c r="AO4" i="12"/>
  <c r="AN4" i="12"/>
  <c r="AM4" i="12"/>
  <c r="AL4" i="12"/>
  <c r="AK4" i="12"/>
  <c r="AJ4" i="12"/>
  <c r="AI4" i="12"/>
  <c r="AH4" i="12"/>
  <c r="AG4" i="12"/>
  <c r="AF4" i="12"/>
  <c r="AE4" i="12"/>
  <c r="AD4" i="12"/>
  <c r="AC4" i="12"/>
  <c r="AB4" i="12"/>
  <c r="AA4" i="12"/>
  <c r="Z4" i="12"/>
  <c r="Y4" i="12"/>
  <c r="X4" i="12"/>
  <c r="W4" i="12"/>
  <c r="V4" i="12"/>
  <c r="U4" i="12"/>
  <c r="T4" i="12"/>
  <c r="S4" i="12"/>
  <c r="R4" i="12"/>
  <c r="Q4" i="12"/>
  <c r="P4" i="12"/>
  <c r="O4" i="12"/>
  <c r="N4" i="12"/>
  <c r="M4" i="12"/>
  <c r="L4" i="12"/>
  <c r="K4" i="12"/>
  <c r="J4" i="12"/>
  <c r="I4" i="12"/>
  <c r="H4" i="12"/>
  <c r="G4" i="12"/>
  <c r="F4" i="12"/>
  <c r="E4" i="12"/>
  <c r="GM4" i="9"/>
  <c r="GL4" i="9"/>
  <c r="GK4" i="9"/>
  <c r="GJ4" i="9"/>
  <c r="GI4" i="9"/>
  <c r="GH4" i="9"/>
  <c r="GG4" i="9"/>
  <c r="GF4" i="9"/>
  <c r="GE4" i="9"/>
  <c r="GD4" i="9"/>
  <c r="GC4" i="9"/>
  <c r="GB4" i="9"/>
  <c r="GA4" i="9"/>
  <c r="FX4" i="9"/>
  <c r="FW4" i="9"/>
  <c r="FV4" i="9"/>
  <c r="FU4" i="9"/>
  <c r="FT4" i="9"/>
  <c r="FS4" i="9"/>
  <c r="FR4" i="9"/>
  <c r="FQ4" i="9"/>
  <c r="FP4" i="9"/>
  <c r="FO4" i="9"/>
  <c r="FN4" i="9"/>
  <c r="FM4" i="9"/>
  <c r="FL4" i="9"/>
  <c r="FI4" i="9"/>
  <c r="FH4" i="9"/>
  <c r="FG4" i="9"/>
  <c r="FF4" i="9"/>
  <c r="FE4" i="9"/>
  <c r="FD4" i="9"/>
  <c r="FC4" i="9"/>
  <c r="FB4" i="9"/>
  <c r="FA4" i="9"/>
  <c r="EZ4" i="9"/>
  <c r="EY4" i="9"/>
  <c r="EX4" i="9"/>
  <c r="EW4" i="9"/>
  <c r="ED4" i="9"/>
  <c r="EC4" i="9"/>
  <c r="EB4" i="9"/>
  <c r="EA4" i="9"/>
  <c r="DZ4" i="9"/>
  <c r="DY4" i="9"/>
  <c r="DX4" i="9"/>
  <c r="DW4" i="9"/>
  <c r="DV4" i="9"/>
  <c r="DU4" i="9"/>
  <c r="DT4" i="9"/>
  <c r="DS4" i="9"/>
  <c r="DR4" i="9"/>
  <c r="DQ4" i="9"/>
  <c r="DP4" i="9"/>
  <c r="DO4" i="9"/>
  <c r="DN4" i="9"/>
  <c r="DM4" i="9"/>
  <c r="DL4" i="9"/>
  <c r="DK4" i="9"/>
  <c r="DJ4" i="9"/>
  <c r="DI4" i="9"/>
  <c r="DH4" i="9"/>
  <c r="DG4" i="9"/>
  <c r="DF4" i="9"/>
  <c r="DE4" i="9"/>
  <c r="DD4" i="9"/>
  <c r="DC4" i="9"/>
  <c r="DB4" i="9"/>
  <c r="DA4" i="9"/>
  <c r="CZ4" i="9"/>
  <c r="CY4" i="9"/>
  <c r="CX4" i="9"/>
  <c r="CW4" i="9"/>
  <c r="CV4" i="9"/>
  <c r="CU4" i="9"/>
  <c r="CT4" i="9"/>
  <c r="CS4" i="9"/>
  <c r="CR4" i="9"/>
  <c r="CQ4" i="9"/>
  <c r="CP4" i="9"/>
  <c r="CO4" i="9"/>
  <c r="CN4" i="9"/>
  <c r="CM4" i="9"/>
  <c r="CL4" i="9"/>
  <c r="CK4" i="9"/>
  <c r="CJ4" i="9"/>
  <c r="CI4" i="9"/>
  <c r="CH4" i="9"/>
  <c r="CG4" i="9"/>
  <c r="CF4" i="9"/>
  <c r="CE4" i="9"/>
  <c r="CD4" i="9"/>
  <c r="CC4" i="9"/>
  <c r="CB4" i="9"/>
  <c r="CA4" i="9"/>
  <c r="BZ4" i="9"/>
  <c r="BY4" i="9"/>
  <c r="BX4" i="9"/>
  <c r="BW4" i="9"/>
  <c r="BV4" i="9"/>
  <c r="BU4" i="9"/>
  <c r="BT4" i="9"/>
  <c r="BS4" i="9"/>
  <c r="BR4" i="9"/>
  <c r="BQ4" i="9"/>
  <c r="BP4" i="9"/>
  <c r="BO4" i="9"/>
  <c r="BN4" i="9"/>
  <c r="BM4" i="9"/>
  <c r="BL4" i="9"/>
  <c r="BK4" i="9"/>
  <c r="BJ4" i="9"/>
  <c r="BI4" i="9"/>
  <c r="BH4" i="9"/>
  <c r="BG4" i="9"/>
  <c r="BF4" i="9"/>
  <c r="BE4" i="9"/>
  <c r="BD4" i="9"/>
  <c r="BC4" i="9"/>
  <c r="BB4" i="9"/>
  <c r="BA4" i="9"/>
  <c r="AZ4" i="9"/>
  <c r="AY4" i="9"/>
  <c r="AX4" i="9"/>
  <c r="AW4" i="9"/>
  <c r="AV4" i="9"/>
  <c r="AU4" i="9"/>
  <c r="AT4" i="9"/>
  <c r="AS4" i="9"/>
  <c r="AR4" i="9"/>
  <c r="AQ4" i="9"/>
  <c r="AP4" i="9"/>
  <c r="AO4" i="9"/>
  <c r="AN4" i="9"/>
  <c r="AM4" i="9"/>
  <c r="AL4" i="9"/>
  <c r="AK4" i="9"/>
  <c r="AJ4" i="9"/>
  <c r="AI4" i="9"/>
  <c r="AH4" i="9"/>
  <c r="AG4" i="9"/>
  <c r="AF4" i="9"/>
  <c r="AE4" i="9"/>
  <c r="AD4" i="9"/>
  <c r="AC4" i="9"/>
  <c r="AB4" i="9"/>
  <c r="AA4" i="9"/>
  <c r="Z4" i="9"/>
  <c r="Y4" i="9"/>
  <c r="X4" i="9"/>
  <c r="W4" i="9"/>
  <c r="V4" i="9"/>
  <c r="U4" i="9"/>
  <c r="T4" i="9"/>
  <c r="S4" i="9"/>
  <c r="R4" i="9"/>
  <c r="GM4" i="11"/>
  <c r="GL4" i="11"/>
  <c r="GK4" i="11"/>
  <c r="GJ4" i="11"/>
  <c r="GI4" i="11"/>
  <c r="GH4" i="11"/>
  <c r="GG4" i="11"/>
  <c r="GF4" i="11"/>
  <c r="GE4" i="11"/>
  <c r="GD4" i="11"/>
  <c r="GC4" i="11"/>
  <c r="GB4" i="11"/>
  <c r="GA4" i="11"/>
  <c r="FX4" i="11"/>
  <c r="FW4" i="11"/>
  <c r="FV4" i="11"/>
  <c r="FU4" i="11"/>
  <c r="FT4" i="11"/>
  <c r="FS4" i="11"/>
  <c r="FR4" i="11"/>
  <c r="FQ4" i="11"/>
  <c r="FP4" i="11"/>
  <c r="FO4" i="11"/>
  <c r="FN4" i="11"/>
  <c r="FM4" i="11"/>
  <c r="FL4" i="11"/>
  <c r="FI4" i="11"/>
  <c r="FH4" i="11"/>
  <c r="FG4" i="11"/>
  <c r="FF4" i="11"/>
  <c r="FE4" i="11"/>
  <c r="FD4" i="11"/>
  <c r="FC4" i="11"/>
  <c r="FB4" i="11"/>
  <c r="FA4" i="11"/>
  <c r="EZ4" i="11"/>
  <c r="EY4" i="11"/>
  <c r="EX4" i="11"/>
  <c r="EW4" i="11"/>
  <c r="ED4" i="11"/>
  <c r="EC4" i="11"/>
  <c r="EB4" i="11"/>
  <c r="EA4" i="11"/>
  <c r="DZ4" i="11"/>
  <c r="DY4" i="11"/>
  <c r="DX4" i="11"/>
  <c r="DW4" i="11"/>
  <c r="DV4" i="11"/>
  <c r="DU4" i="11"/>
  <c r="DT4" i="11"/>
  <c r="DS4" i="11"/>
  <c r="DR4" i="11"/>
  <c r="DQ4" i="11"/>
  <c r="DP4" i="11"/>
  <c r="DO4" i="11"/>
  <c r="DN4" i="11"/>
  <c r="DM4" i="11"/>
  <c r="DL4" i="11"/>
  <c r="DK4" i="11"/>
  <c r="DJ4" i="11"/>
  <c r="DI4" i="11"/>
  <c r="DH4" i="11"/>
  <c r="DG4" i="11"/>
  <c r="DF4" i="11"/>
  <c r="DE4" i="11"/>
  <c r="DD4" i="11"/>
  <c r="DC4" i="11"/>
  <c r="DB4" i="11"/>
  <c r="DA4" i="11"/>
  <c r="CZ4" i="11"/>
  <c r="CY4" i="11"/>
  <c r="CX4" i="11"/>
  <c r="CW4" i="11"/>
  <c r="CV4" i="11"/>
  <c r="CU4" i="11"/>
  <c r="CT4" i="11"/>
  <c r="CS4" i="11"/>
  <c r="CR4" i="11"/>
  <c r="CQ4" i="11"/>
  <c r="CP4" i="11"/>
  <c r="CO4" i="11"/>
  <c r="CN4" i="11"/>
  <c r="CM4" i="11"/>
  <c r="CL4" i="11"/>
  <c r="CK4" i="11"/>
  <c r="CJ4" i="11"/>
  <c r="CI4" i="11"/>
  <c r="CH4" i="11"/>
  <c r="CG4" i="11"/>
  <c r="CF4" i="11"/>
  <c r="CE4" i="11"/>
  <c r="CD4" i="11"/>
  <c r="CC4" i="11"/>
  <c r="CB4" i="11"/>
  <c r="CA4" i="11"/>
  <c r="BZ4" i="11"/>
  <c r="BY4" i="11"/>
  <c r="BX4" i="11"/>
  <c r="BW4" i="11"/>
  <c r="BV4" i="11"/>
  <c r="BU4" i="11"/>
  <c r="BT4" i="11"/>
  <c r="BS4" i="11"/>
  <c r="BR4" i="11"/>
  <c r="BQ4" i="11"/>
  <c r="BP4" i="11"/>
  <c r="BO4" i="11"/>
  <c r="BN4" i="11"/>
  <c r="BM4" i="11"/>
  <c r="BL4" i="11"/>
  <c r="BK4" i="11"/>
  <c r="BJ4" i="11"/>
  <c r="BI4" i="11"/>
  <c r="BH4" i="11"/>
  <c r="BG4" i="11"/>
  <c r="BF4" i="11"/>
  <c r="BE4" i="11"/>
  <c r="BD4" i="11"/>
  <c r="BC4" i="11"/>
  <c r="BB4" i="11"/>
  <c r="BA4" i="11"/>
  <c r="AZ4" i="11"/>
  <c r="AY4" i="11"/>
  <c r="AX4" i="11"/>
  <c r="AW4" i="11"/>
  <c r="AV4" i="11"/>
  <c r="AU4" i="11"/>
  <c r="AT4" i="11"/>
  <c r="AS4" i="11"/>
  <c r="AR4" i="11"/>
  <c r="AQ4" i="11"/>
  <c r="AP4" i="11"/>
  <c r="AO4" i="11"/>
  <c r="AN4" i="11"/>
  <c r="AM4" i="11"/>
  <c r="AL4" i="11"/>
  <c r="AK4" i="11"/>
  <c r="AJ4" i="11"/>
  <c r="AI4" i="11"/>
  <c r="AH4" i="11"/>
  <c r="AG4" i="11"/>
  <c r="AF4" i="11"/>
  <c r="AE4" i="11"/>
  <c r="AD4" i="11"/>
  <c r="AC4" i="11"/>
  <c r="AB4" i="11"/>
  <c r="AA4" i="11"/>
  <c r="Z4" i="11"/>
  <c r="Y4" i="11"/>
  <c r="X4" i="11"/>
  <c r="W4" i="11"/>
  <c r="V4" i="11"/>
  <c r="U4" i="11"/>
  <c r="T4" i="11"/>
  <c r="S4" i="11"/>
  <c r="R4" i="11"/>
  <c r="Q4" i="11"/>
  <c r="P4" i="11"/>
  <c r="O4" i="11"/>
  <c r="N4" i="11"/>
  <c r="M4" i="11"/>
  <c r="L4" i="11"/>
  <c r="K4" i="11"/>
  <c r="J4" i="11"/>
  <c r="I4" i="11"/>
  <c r="H4" i="11"/>
  <c r="G4" i="11"/>
  <c r="F4" i="11"/>
  <c r="E4" i="11"/>
  <c r="FX35" i="14"/>
  <c r="FW35" i="14"/>
  <c r="FV35" i="14"/>
  <c r="FU35" i="14"/>
  <c r="FT35" i="14"/>
  <c r="FS35" i="14"/>
  <c r="FR35" i="14"/>
  <c r="FQ35" i="14"/>
  <c r="FP35" i="14"/>
  <c r="FO35" i="14"/>
  <c r="FN35" i="14"/>
  <c r="FM35" i="14"/>
  <c r="FL35" i="14"/>
  <c r="FI35" i="14"/>
  <c r="FH35" i="14"/>
  <c r="FG35" i="14"/>
  <c r="FF35" i="14"/>
  <c r="FE35" i="14"/>
  <c r="FD35" i="14"/>
  <c r="FB35" i="14"/>
  <c r="FA35" i="14"/>
  <c r="GE35" i="14" s="1"/>
  <c r="EZ35" i="14"/>
  <c r="EY35" i="14"/>
  <c r="EX35" i="14"/>
  <c r="EW35" i="14"/>
  <c r="ER35" i="14"/>
  <c r="EQ35" i="14"/>
  <c r="EP35" i="14"/>
  <c r="EO35" i="14"/>
  <c r="EN35" i="14"/>
  <c r="EL35" i="14"/>
  <c r="EK35" i="14"/>
  <c r="EJ35" i="14"/>
  <c r="EI35" i="14"/>
  <c r="EH35" i="14"/>
  <c r="FX34" i="14"/>
  <c r="FW34" i="14"/>
  <c r="FV34" i="14"/>
  <c r="FU34" i="14"/>
  <c r="FT34" i="14"/>
  <c r="FS34" i="14"/>
  <c r="FR34" i="14"/>
  <c r="FQ34" i="14"/>
  <c r="FP34" i="14"/>
  <c r="FO34" i="14"/>
  <c r="FN34" i="14"/>
  <c r="FM34" i="14"/>
  <c r="FL34" i="14"/>
  <c r="FI34" i="14"/>
  <c r="FH34" i="14"/>
  <c r="FG34" i="14"/>
  <c r="FF34" i="14"/>
  <c r="FE34" i="14"/>
  <c r="GI34" i="14" s="1"/>
  <c r="FD34" i="14"/>
  <c r="FB34" i="14"/>
  <c r="FA34" i="14"/>
  <c r="EZ34" i="14"/>
  <c r="EY34" i="14"/>
  <c r="EX34" i="14"/>
  <c r="EW34" i="14"/>
  <c r="GA34" i="14" s="1"/>
  <c r="ER34" i="14"/>
  <c r="EQ34" i="14"/>
  <c r="EP34" i="14"/>
  <c r="EO34" i="14"/>
  <c r="EN34" i="14"/>
  <c r="EL34" i="14"/>
  <c r="EK34" i="14"/>
  <c r="EJ34" i="14"/>
  <c r="EI34" i="14"/>
  <c r="EH34" i="14"/>
  <c r="FX33" i="14"/>
  <c r="FW33" i="14"/>
  <c r="FV33" i="14"/>
  <c r="FU33" i="14"/>
  <c r="FT33" i="14"/>
  <c r="FS33" i="14"/>
  <c r="FR33" i="14"/>
  <c r="FQ33" i="14"/>
  <c r="FP33" i="14"/>
  <c r="FO33" i="14"/>
  <c r="FN33" i="14"/>
  <c r="FM33" i="14"/>
  <c r="FL33" i="14"/>
  <c r="FI33" i="14"/>
  <c r="GM33" i="14" s="1"/>
  <c r="FH33" i="14"/>
  <c r="FG33" i="14"/>
  <c r="FF33" i="14"/>
  <c r="FE33" i="14"/>
  <c r="FD33" i="14"/>
  <c r="FB33" i="14"/>
  <c r="FA33" i="14"/>
  <c r="GE33" i="14" s="1"/>
  <c r="EZ33" i="14"/>
  <c r="EY33" i="14"/>
  <c r="EX33" i="14"/>
  <c r="EW33" i="14"/>
  <c r="ER33" i="14"/>
  <c r="EQ33" i="14"/>
  <c r="EP33" i="14"/>
  <c r="EO33" i="14"/>
  <c r="EN33" i="14"/>
  <c r="EL33" i="14"/>
  <c r="EK33" i="14"/>
  <c r="EJ33" i="14"/>
  <c r="EI33" i="14"/>
  <c r="EH33" i="14"/>
  <c r="FX32" i="14"/>
  <c r="FW32" i="14"/>
  <c r="FV32" i="14"/>
  <c r="FU32" i="14"/>
  <c r="FT32" i="14"/>
  <c r="FS32" i="14"/>
  <c r="FR32" i="14"/>
  <c r="FQ32" i="14"/>
  <c r="FP32" i="14"/>
  <c r="FO32" i="14"/>
  <c r="FN32" i="14"/>
  <c r="FM32" i="14"/>
  <c r="FL32" i="14"/>
  <c r="FI32" i="14"/>
  <c r="FH32" i="14"/>
  <c r="FG32" i="14"/>
  <c r="FF32" i="14"/>
  <c r="FE32" i="14"/>
  <c r="FD32" i="14"/>
  <c r="FB32" i="14"/>
  <c r="FA32" i="14"/>
  <c r="EZ32" i="14"/>
  <c r="EY32" i="14"/>
  <c r="EX32" i="14"/>
  <c r="EW32" i="14"/>
  <c r="ER32" i="14"/>
  <c r="EQ32" i="14"/>
  <c r="EP32" i="14"/>
  <c r="EO32" i="14"/>
  <c r="EN32" i="14"/>
  <c r="EL32" i="14"/>
  <c r="EK32" i="14"/>
  <c r="EJ32" i="14"/>
  <c r="EI32" i="14"/>
  <c r="EH32" i="14"/>
  <c r="FX31" i="14"/>
  <c r="FW31" i="14"/>
  <c r="FV31" i="14"/>
  <c r="FU31" i="14"/>
  <c r="FT31" i="14"/>
  <c r="FS31" i="14"/>
  <c r="FR31" i="14"/>
  <c r="FQ31" i="14"/>
  <c r="FP31" i="14"/>
  <c r="FO31" i="14"/>
  <c r="FN31" i="14"/>
  <c r="FM31" i="14"/>
  <c r="FL31" i="14"/>
  <c r="FI31" i="14"/>
  <c r="FH31" i="14"/>
  <c r="FG31" i="14"/>
  <c r="FF31" i="14"/>
  <c r="FE31" i="14"/>
  <c r="FD31" i="14"/>
  <c r="FB31" i="14"/>
  <c r="FA31" i="14"/>
  <c r="EZ31" i="14"/>
  <c r="EY31" i="14"/>
  <c r="EX31" i="14"/>
  <c r="EW31" i="14"/>
  <c r="ER31" i="14"/>
  <c r="EQ31" i="14"/>
  <c r="EP31" i="14"/>
  <c r="EO31" i="14"/>
  <c r="EN31" i="14"/>
  <c r="EL31" i="14"/>
  <c r="EK31" i="14"/>
  <c r="EJ31" i="14"/>
  <c r="EI31" i="14"/>
  <c r="EH31" i="14"/>
  <c r="FX30" i="14"/>
  <c r="FW30" i="14"/>
  <c r="FV30" i="14"/>
  <c r="FU30" i="14"/>
  <c r="FT30" i="14"/>
  <c r="FS30" i="14"/>
  <c r="FR30" i="14"/>
  <c r="FQ30" i="14"/>
  <c r="FP30" i="14"/>
  <c r="FO30" i="14"/>
  <c r="FN30" i="14"/>
  <c r="FM30" i="14"/>
  <c r="FL30" i="14"/>
  <c r="FI30" i="14"/>
  <c r="FH30" i="14"/>
  <c r="FG30" i="14"/>
  <c r="FF30" i="14"/>
  <c r="FE30" i="14"/>
  <c r="FD30" i="14"/>
  <c r="FB30" i="14"/>
  <c r="FA30" i="14"/>
  <c r="EZ30" i="14"/>
  <c r="EY30" i="14"/>
  <c r="EX30" i="14"/>
  <c r="EW30" i="14"/>
  <c r="ER30" i="14"/>
  <c r="EQ30" i="14"/>
  <c r="EP30" i="14"/>
  <c r="EO30" i="14"/>
  <c r="EN30" i="14"/>
  <c r="EL30" i="14"/>
  <c r="EK30" i="14"/>
  <c r="EJ30" i="14"/>
  <c r="EI30" i="14"/>
  <c r="EH30" i="14"/>
  <c r="FX29" i="14"/>
  <c r="FW29" i="14"/>
  <c r="FV29" i="14"/>
  <c r="FU29" i="14"/>
  <c r="FT29" i="14"/>
  <c r="FS29" i="14"/>
  <c r="FR29" i="14"/>
  <c r="FQ29" i="14"/>
  <c r="FP29" i="14"/>
  <c r="FO29" i="14"/>
  <c r="FN29" i="14"/>
  <c r="FM29" i="14"/>
  <c r="FL29" i="14"/>
  <c r="FI29" i="14"/>
  <c r="FH29" i="14"/>
  <c r="FG29" i="14"/>
  <c r="FF29" i="14"/>
  <c r="FE29" i="14"/>
  <c r="FD29" i="14"/>
  <c r="FB29" i="14"/>
  <c r="FA29" i="14"/>
  <c r="EZ29" i="14"/>
  <c r="EY29" i="14"/>
  <c r="EX29" i="14"/>
  <c r="EW29" i="14"/>
  <c r="ER29" i="14"/>
  <c r="EQ29" i="14"/>
  <c r="EP29" i="14"/>
  <c r="EO29" i="14"/>
  <c r="EN29" i="14"/>
  <c r="EL29" i="14"/>
  <c r="EK29" i="14"/>
  <c r="EJ29" i="14"/>
  <c r="EI29" i="14"/>
  <c r="EH29" i="14"/>
  <c r="FX28" i="14"/>
  <c r="FW28" i="14"/>
  <c r="FV28" i="14"/>
  <c r="FU28" i="14"/>
  <c r="FT28" i="14"/>
  <c r="FS28" i="14"/>
  <c r="FR28" i="14"/>
  <c r="FQ28" i="14"/>
  <c r="FP28" i="14"/>
  <c r="FO28" i="14"/>
  <c r="FN28" i="14"/>
  <c r="FM28" i="14"/>
  <c r="FL28" i="14"/>
  <c r="FI28" i="14"/>
  <c r="FH28" i="14"/>
  <c r="FG28" i="14"/>
  <c r="FF28" i="14"/>
  <c r="FE28" i="14"/>
  <c r="FD28" i="14"/>
  <c r="FB28" i="14"/>
  <c r="FA28" i="14"/>
  <c r="EZ28" i="14"/>
  <c r="EY28" i="14"/>
  <c r="EX28" i="14"/>
  <c r="EW28" i="14"/>
  <c r="ER28" i="14"/>
  <c r="EQ28" i="14"/>
  <c r="EP28" i="14"/>
  <c r="EO28" i="14"/>
  <c r="EN28" i="14"/>
  <c r="EL28" i="14"/>
  <c r="EK28" i="14"/>
  <c r="EJ28" i="14"/>
  <c r="EI28" i="14"/>
  <c r="EH28" i="14"/>
  <c r="FX27" i="14"/>
  <c r="FW27" i="14"/>
  <c r="FV27" i="14"/>
  <c r="FU27" i="14"/>
  <c r="FT27" i="14"/>
  <c r="FS27" i="14"/>
  <c r="FR27" i="14"/>
  <c r="GG27" i="14" s="1"/>
  <c r="FQ27" i="14"/>
  <c r="FP27" i="14"/>
  <c r="FO27" i="14"/>
  <c r="FN27" i="14"/>
  <c r="FM27" i="14"/>
  <c r="FL27" i="14"/>
  <c r="FI27" i="14"/>
  <c r="FH27" i="14"/>
  <c r="FG27" i="14"/>
  <c r="FF27" i="14"/>
  <c r="FE27" i="14"/>
  <c r="FD27" i="14"/>
  <c r="FB27" i="14"/>
  <c r="FA27" i="14"/>
  <c r="EZ27" i="14"/>
  <c r="EY27" i="14"/>
  <c r="EX27" i="14"/>
  <c r="EW27" i="14"/>
  <c r="ER27" i="14"/>
  <c r="EQ27" i="14"/>
  <c r="EP27" i="14"/>
  <c r="EO27" i="14"/>
  <c r="EN27" i="14"/>
  <c r="EL27" i="14"/>
  <c r="EK27" i="14"/>
  <c r="EJ27" i="14"/>
  <c r="EI27" i="14"/>
  <c r="EH27" i="14"/>
  <c r="FX26" i="14"/>
  <c r="FW26" i="14"/>
  <c r="FV26" i="14"/>
  <c r="FU26" i="14"/>
  <c r="FT26" i="14"/>
  <c r="FS26" i="14"/>
  <c r="FR26" i="14"/>
  <c r="FQ26" i="14"/>
  <c r="FP26" i="14"/>
  <c r="FO26" i="14"/>
  <c r="FN26" i="14"/>
  <c r="FM26" i="14"/>
  <c r="FL26" i="14"/>
  <c r="FI26" i="14"/>
  <c r="FH26" i="14"/>
  <c r="FG26" i="14"/>
  <c r="FF26" i="14"/>
  <c r="FE26" i="14"/>
  <c r="FD26" i="14"/>
  <c r="FB26" i="14"/>
  <c r="FA26" i="14"/>
  <c r="EZ26" i="14"/>
  <c r="EY26" i="14"/>
  <c r="EX26" i="14"/>
  <c r="EW26" i="14"/>
  <c r="ER26" i="14"/>
  <c r="EQ26" i="14"/>
  <c r="EP26" i="14"/>
  <c r="EO26" i="14"/>
  <c r="EN26" i="14"/>
  <c r="EL26" i="14"/>
  <c r="EK26" i="14"/>
  <c r="EJ26" i="14"/>
  <c r="EI26" i="14"/>
  <c r="EH26" i="14"/>
  <c r="E40" i="14"/>
  <c r="E19" i="13"/>
  <c r="ED40" i="14"/>
  <c r="EC40" i="14"/>
  <c r="EB40" i="14"/>
  <c r="EA40" i="14"/>
  <c r="DZ40" i="14"/>
  <c r="DY40" i="14"/>
  <c r="DX40" i="14"/>
  <c r="DW40" i="14"/>
  <c r="DV40" i="14"/>
  <c r="DU40" i="14"/>
  <c r="DT40" i="14"/>
  <c r="DS40" i="14"/>
  <c r="DR40" i="14"/>
  <c r="DQ40" i="14"/>
  <c r="DP40" i="14"/>
  <c r="DO40" i="14"/>
  <c r="DN40" i="14"/>
  <c r="DM40" i="14"/>
  <c r="DL40" i="14"/>
  <c r="DK40" i="14"/>
  <c r="DJ40" i="14"/>
  <c r="DI40" i="14"/>
  <c r="DH40" i="14"/>
  <c r="DG40" i="14"/>
  <c r="DF40" i="14"/>
  <c r="DE40" i="14"/>
  <c r="DD40" i="14"/>
  <c r="DC40" i="14"/>
  <c r="DB40" i="14"/>
  <c r="DA40" i="14"/>
  <c r="CZ40" i="14"/>
  <c r="CY40" i="14"/>
  <c r="CX40" i="14"/>
  <c r="CW40" i="14"/>
  <c r="CV40" i="14"/>
  <c r="CU40" i="14"/>
  <c r="CT40" i="14"/>
  <c r="CS40" i="14"/>
  <c r="CR40" i="14"/>
  <c r="CQ40" i="14"/>
  <c r="CP40" i="14"/>
  <c r="CO40" i="14"/>
  <c r="CN40" i="14"/>
  <c r="CM40" i="14"/>
  <c r="CL40" i="14"/>
  <c r="CK40" i="14"/>
  <c r="CJ40" i="14"/>
  <c r="CI40" i="14"/>
  <c r="CH40" i="14"/>
  <c r="CG40" i="14"/>
  <c r="CF40" i="14"/>
  <c r="CE40" i="14"/>
  <c r="CD40" i="14"/>
  <c r="CC40" i="14"/>
  <c r="CB40" i="14"/>
  <c r="CA40" i="14"/>
  <c r="BZ40" i="14"/>
  <c r="BY40" i="14"/>
  <c r="BX40" i="14"/>
  <c r="BW40" i="14"/>
  <c r="BV40" i="14"/>
  <c r="BU40" i="14"/>
  <c r="BT40" i="14"/>
  <c r="BS40" i="14"/>
  <c r="BR40" i="14"/>
  <c r="BQ40" i="14"/>
  <c r="BP40" i="14"/>
  <c r="BO40" i="14"/>
  <c r="BN40" i="14"/>
  <c r="BM40" i="14"/>
  <c r="BL40" i="14"/>
  <c r="BK40" i="14"/>
  <c r="BJ40" i="14"/>
  <c r="BI40" i="14"/>
  <c r="BH40" i="14"/>
  <c r="BG40" i="14"/>
  <c r="BF40" i="14"/>
  <c r="BE40" i="14"/>
  <c r="BD40" i="14"/>
  <c r="BC40" i="14"/>
  <c r="BB40" i="14"/>
  <c r="BA40" i="14"/>
  <c r="AZ40" i="14"/>
  <c r="AY40" i="14"/>
  <c r="AX40" i="14"/>
  <c r="AW40" i="14"/>
  <c r="AV40" i="14"/>
  <c r="AU40" i="14"/>
  <c r="AT40" i="14"/>
  <c r="AS40" i="14"/>
  <c r="AR40" i="14"/>
  <c r="AQ40" i="14"/>
  <c r="AP40" i="14"/>
  <c r="AO40" i="14"/>
  <c r="AN40" i="14"/>
  <c r="AM40" i="14"/>
  <c r="AL40" i="14"/>
  <c r="AK40" i="14"/>
  <c r="AJ40" i="14"/>
  <c r="AI40" i="14"/>
  <c r="AH40" i="14"/>
  <c r="AG40" i="14"/>
  <c r="AF40" i="14"/>
  <c r="AE40" i="14"/>
  <c r="AD40" i="14"/>
  <c r="AC40" i="14"/>
  <c r="AB40" i="14"/>
  <c r="AA40" i="14"/>
  <c r="Z40" i="14"/>
  <c r="Y40" i="14"/>
  <c r="X40" i="14"/>
  <c r="W40" i="14"/>
  <c r="V40" i="14"/>
  <c r="U40" i="14"/>
  <c r="T40" i="14"/>
  <c r="S40" i="14"/>
  <c r="R40" i="14"/>
  <c r="Q40" i="14"/>
  <c r="P40" i="14"/>
  <c r="O40" i="14"/>
  <c r="N40" i="14"/>
  <c r="M40" i="14"/>
  <c r="L40" i="14"/>
  <c r="K40" i="14"/>
  <c r="J40" i="14"/>
  <c r="I40" i="14"/>
  <c r="H40" i="14"/>
  <c r="G40" i="14"/>
  <c r="F40" i="14"/>
  <c r="FX25" i="14"/>
  <c r="FW25" i="14"/>
  <c r="FV25" i="14"/>
  <c r="FU25" i="14"/>
  <c r="FT25" i="14"/>
  <c r="FS25" i="14"/>
  <c r="FR25" i="14"/>
  <c r="FQ25" i="14"/>
  <c r="FP25" i="14"/>
  <c r="FO25" i="14"/>
  <c r="FN25" i="14"/>
  <c r="FM25" i="14"/>
  <c r="FL25" i="14"/>
  <c r="FI25" i="14"/>
  <c r="FH25" i="14"/>
  <c r="FG25" i="14"/>
  <c r="FF25" i="14"/>
  <c r="FE25" i="14"/>
  <c r="FD25" i="14"/>
  <c r="FB25" i="14"/>
  <c r="FA25" i="14"/>
  <c r="EZ25" i="14"/>
  <c r="EY25" i="14"/>
  <c r="EX25" i="14"/>
  <c r="EW25" i="14"/>
  <c r="ER25" i="14"/>
  <c r="EQ25" i="14"/>
  <c r="EP25" i="14"/>
  <c r="EO25" i="14"/>
  <c r="EN25" i="14"/>
  <c r="EL25" i="14"/>
  <c r="EK25" i="14"/>
  <c r="EJ25" i="14"/>
  <c r="EI25" i="14"/>
  <c r="EH25" i="14"/>
  <c r="FX24" i="14"/>
  <c r="FW24" i="14"/>
  <c r="FV24" i="14"/>
  <c r="FU24" i="14"/>
  <c r="FT24" i="14"/>
  <c r="FS24" i="14"/>
  <c r="FR24" i="14"/>
  <c r="FQ24" i="14"/>
  <c r="FP24" i="14"/>
  <c r="FO24" i="14"/>
  <c r="FN24" i="14"/>
  <c r="FM24" i="14"/>
  <c r="FL24" i="14"/>
  <c r="FI24" i="14"/>
  <c r="FH24" i="14"/>
  <c r="FG24" i="14"/>
  <c r="FF24" i="14"/>
  <c r="FE24" i="14"/>
  <c r="FD24" i="14"/>
  <c r="FB24" i="14"/>
  <c r="FA24" i="14"/>
  <c r="EZ24" i="14"/>
  <c r="EY24" i="14"/>
  <c r="EX24" i="14"/>
  <c r="EW24" i="14"/>
  <c r="ER24" i="14"/>
  <c r="EQ24" i="14"/>
  <c r="EP24" i="14"/>
  <c r="EO24" i="14"/>
  <c r="EN24" i="14"/>
  <c r="EL24" i="14"/>
  <c r="EK24" i="14"/>
  <c r="EJ24" i="14"/>
  <c r="EI24" i="14"/>
  <c r="EH24" i="14"/>
  <c r="FX23" i="14"/>
  <c r="FW23" i="14"/>
  <c r="FV23" i="14"/>
  <c r="FU23" i="14"/>
  <c r="FT23" i="14"/>
  <c r="FS23" i="14"/>
  <c r="FR23" i="14"/>
  <c r="FQ23" i="14"/>
  <c r="FP23" i="14"/>
  <c r="FO23" i="14"/>
  <c r="FN23" i="14"/>
  <c r="FM23" i="14"/>
  <c r="FL23" i="14"/>
  <c r="FI23" i="14"/>
  <c r="FH23" i="14"/>
  <c r="FG23" i="14"/>
  <c r="FF23" i="14"/>
  <c r="FE23" i="14"/>
  <c r="FD23" i="14"/>
  <c r="FB23" i="14"/>
  <c r="FA23" i="14"/>
  <c r="EZ23" i="14"/>
  <c r="EY23" i="14"/>
  <c r="EX23" i="14"/>
  <c r="EW23" i="14"/>
  <c r="ER23" i="14"/>
  <c r="EQ23" i="14"/>
  <c r="EP23" i="14"/>
  <c r="EO23" i="14"/>
  <c r="EN23" i="14"/>
  <c r="EL23" i="14"/>
  <c r="EK23" i="14"/>
  <c r="EJ23" i="14"/>
  <c r="EI23" i="14"/>
  <c r="EH23" i="14"/>
  <c r="FX22" i="14"/>
  <c r="FW22" i="14"/>
  <c r="FV22" i="14"/>
  <c r="FU22" i="14"/>
  <c r="FT22" i="14"/>
  <c r="FS22" i="14"/>
  <c r="FR22" i="14"/>
  <c r="FQ22" i="14"/>
  <c r="FP22" i="14"/>
  <c r="FO22" i="14"/>
  <c r="FN22" i="14"/>
  <c r="FM22" i="14"/>
  <c r="FL22" i="14"/>
  <c r="FI22" i="14"/>
  <c r="FH22" i="14"/>
  <c r="FG22" i="14"/>
  <c r="FF22" i="14"/>
  <c r="FE22" i="14"/>
  <c r="FD22" i="14"/>
  <c r="FB22" i="14"/>
  <c r="FA22" i="14"/>
  <c r="EZ22" i="14"/>
  <c r="EY22" i="14"/>
  <c r="EX22" i="14"/>
  <c r="EW22" i="14"/>
  <c r="ER22" i="14"/>
  <c r="EQ22" i="14"/>
  <c r="EP22" i="14"/>
  <c r="EO22" i="14"/>
  <c r="EN22" i="14"/>
  <c r="EL22" i="14"/>
  <c r="EK22" i="14"/>
  <c r="EJ22" i="14"/>
  <c r="EI22" i="14"/>
  <c r="EH22" i="14"/>
  <c r="FX21" i="14"/>
  <c r="FW21" i="14"/>
  <c r="FV21" i="14"/>
  <c r="FU21" i="14"/>
  <c r="FT21" i="14"/>
  <c r="FS21" i="14"/>
  <c r="FR21" i="14"/>
  <c r="FQ21" i="14"/>
  <c r="FP21" i="14"/>
  <c r="FO21" i="14"/>
  <c r="FN21" i="14"/>
  <c r="FM21" i="14"/>
  <c r="FL21" i="14"/>
  <c r="FI21" i="14"/>
  <c r="FH21" i="14"/>
  <c r="FG21" i="14"/>
  <c r="FF21" i="14"/>
  <c r="FE21" i="14"/>
  <c r="FD21" i="14"/>
  <c r="FB21" i="14"/>
  <c r="FA21" i="14"/>
  <c r="EZ21" i="14"/>
  <c r="EY21" i="14"/>
  <c r="EX21" i="14"/>
  <c r="EW21" i="14"/>
  <c r="ER21" i="14"/>
  <c r="EQ21" i="14"/>
  <c r="EP21" i="14"/>
  <c r="EO21" i="14"/>
  <c r="EN21" i="14"/>
  <c r="EL21" i="14"/>
  <c r="EK21" i="14"/>
  <c r="EJ21" i="14"/>
  <c r="EI21" i="14"/>
  <c r="EH21" i="14"/>
  <c r="FX20" i="14"/>
  <c r="FW20" i="14"/>
  <c r="FV20" i="14"/>
  <c r="FU20" i="14"/>
  <c r="FT20" i="14"/>
  <c r="FS20" i="14"/>
  <c r="FR20" i="14"/>
  <c r="FQ20" i="14"/>
  <c r="FP20" i="14"/>
  <c r="FO20" i="14"/>
  <c r="FN20" i="14"/>
  <c r="FM20" i="14"/>
  <c r="FL20" i="14"/>
  <c r="FI20" i="14"/>
  <c r="FH20" i="14"/>
  <c r="FG20" i="14"/>
  <c r="FF20" i="14"/>
  <c r="FE20" i="14"/>
  <c r="FD20" i="14"/>
  <c r="FB20" i="14"/>
  <c r="FA20" i="14"/>
  <c r="EZ20" i="14"/>
  <c r="EY20" i="14"/>
  <c r="EX20" i="14"/>
  <c r="EW20" i="14"/>
  <c r="ER20" i="14"/>
  <c r="EQ20" i="14"/>
  <c r="EP20" i="14"/>
  <c r="EO20" i="14"/>
  <c r="EN20" i="14"/>
  <c r="EL20" i="14"/>
  <c r="EK20" i="14"/>
  <c r="EJ20" i="14"/>
  <c r="EI20" i="14"/>
  <c r="EH20" i="14"/>
  <c r="FX19" i="14"/>
  <c r="FW19" i="14"/>
  <c r="FV19" i="14"/>
  <c r="FU19" i="14"/>
  <c r="FT19" i="14"/>
  <c r="FS19" i="14"/>
  <c r="FR19" i="14"/>
  <c r="FQ19" i="14"/>
  <c r="FP19" i="14"/>
  <c r="FO19" i="14"/>
  <c r="FN19" i="14"/>
  <c r="FM19" i="14"/>
  <c r="FL19" i="14"/>
  <c r="FI19" i="14"/>
  <c r="FH19" i="14"/>
  <c r="FG19" i="14"/>
  <c r="FF19" i="14"/>
  <c r="FE19" i="14"/>
  <c r="FD19" i="14"/>
  <c r="FB19" i="14"/>
  <c r="FA19" i="14"/>
  <c r="EZ19" i="14"/>
  <c r="EY19" i="14"/>
  <c r="EX19" i="14"/>
  <c r="EW19" i="14"/>
  <c r="ER19" i="14"/>
  <c r="EQ19" i="14"/>
  <c r="EP19" i="14"/>
  <c r="EO19" i="14"/>
  <c r="EN19" i="14"/>
  <c r="EL19" i="14"/>
  <c r="EK19" i="14"/>
  <c r="EJ19" i="14"/>
  <c r="EI19" i="14"/>
  <c r="EH19" i="14"/>
  <c r="FX18" i="14"/>
  <c r="FW18" i="14"/>
  <c r="FV18" i="14"/>
  <c r="FU18" i="14"/>
  <c r="FT18" i="14"/>
  <c r="FS18" i="14"/>
  <c r="FR18" i="14"/>
  <c r="FQ18" i="14"/>
  <c r="FP18" i="14"/>
  <c r="FO18" i="14"/>
  <c r="FN18" i="14"/>
  <c r="FM18" i="14"/>
  <c r="FL18" i="14"/>
  <c r="FI18" i="14"/>
  <c r="FH18" i="14"/>
  <c r="FG18" i="14"/>
  <c r="FF18" i="14"/>
  <c r="FE18" i="14"/>
  <c r="FD18" i="14"/>
  <c r="FB18" i="14"/>
  <c r="FA18" i="14"/>
  <c r="EZ18" i="14"/>
  <c r="EY18" i="14"/>
  <c r="EX18" i="14"/>
  <c r="EW18" i="14"/>
  <c r="ER18" i="14"/>
  <c r="EQ18" i="14"/>
  <c r="EP18" i="14"/>
  <c r="EO18" i="14"/>
  <c r="EN18" i="14"/>
  <c r="EL18" i="14"/>
  <c r="EK18" i="14"/>
  <c r="EJ18" i="14"/>
  <c r="EI18" i="14"/>
  <c r="EH18" i="14"/>
  <c r="FX17" i="14"/>
  <c r="FW17" i="14"/>
  <c r="FV17" i="14"/>
  <c r="FU17" i="14"/>
  <c r="FT17" i="14"/>
  <c r="FS17" i="14"/>
  <c r="FR17" i="14"/>
  <c r="FQ17" i="14"/>
  <c r="FP17" i="14"/>
  <c r="FO17" i="14"/>
  <c r="FN17" i="14"/>
  <c r="FM17" i="14"/>
  <c r="FL17" i="14"/>
  <c r="FI17" i="14"/>
  <c r="FH17" i="14"/>
  <c r="FG17" i="14"/>
  <c r="FF17" i="14"/>
  <c r="FE17" i="14"/>
  <c r="FD17" i="14"/>
  <c r="FB17" i="14"/>
  <c r="FA17" i="14"/>
  <c r="EZ17" i="14"/>
  <c r="EY17" i="14"/>
  <c r="EX17" i="14"/>
  <c r="EW17" i="14"/>
  <c r="ER17" i="14"/>
  <c r="EQ17" i="14"/>
  <c r="EP17" i="14"/>
  <c r="EO17" i="14"/>
  <c r="EN17" i="14"/>
  <c r="EL17" i="14"/>
  <c r="EK17" i="14"/>
  <c r="EJ17" i="14"/>
  <c r="EI17" i="14"/>
  <c r="EH17" i="14"/>
  <c r="FX16" i="14"/>
  <c r="FW16" i="14"/>
  <c r="FV16" i="14"/>
  <c r="FU16" i="14"/>
  <c r="FT16" i="14"/>
  <c r="FS16" i="14"/>
  <c r="FR16" i="14"/>
  <c r="FQ16" i="14"/>
  <c r="FP16" i="14"/>
  <c r="FO16" i="14"/>
  <c r="FN16" i="14"/>
  <c r="FM16" i="14"/>
  <c r="FL16" i="14"/>
  <c r="FI16" i="14"/>
  <c r="FH16" i="14"/>
  <c r="FG16" i="14"/>
  <c r="FF16" i="14"/>
  <c r="FE16" i="14"/>
  <c r="FD16" i="14"/>
  <c r="FB16" i="14"/>
  <c r="FA16" i="14"/>
  <c r="EZ16" i="14"/>
  <c r="EY16" i="14"/>
  <c r="EX16" i="14"/>
  <c r="EW16" i="14"/>
  <c r="ER16" i="14"/>
  <c r="EQ16" i="14"/>
  <c r="EP16" i="14"/>
  <c r="EO16" i="14"/>
  <c r="EN16" i="14"/>
  <c r="EL16" i="14"/>
  <c r="EK16" i="14"/>
  <c r="EJ16" i="14"/>
  <c r="EI16" i="14"/>
  <c r="EH16" i="14"/>
  <c r="FX15" i="14"/>
  <c r="FW15" i="14"/>
  <c r="FV15" i="14"/>
  <c r="FU15" i="14"/>
  <c r="FT15" i="14"/>
  <c r="FS15" i="14"/>
  <c r="FR15" i="14"/>
  <c r="FQ15" i="14"/>
  <c r="FP15" i="14"/>
  <c r="FO15" i="14"/>
  <c r="FN15" i="14"/>
  <c r="FM15" i="14"/>
  <c r="FL15" i="14"/>
  <c r="FI15" i="14"/>
  <c r="FH15" i="14"/>
  <c r="FG15" i="14"/>
  <c r="FF15" i="14"/>
  <c r="FE15" i="14"/>
  <c r="FD15" i="14"/>
  <c r="FB15" i="14"/>
  <c r="FA15" i="14"/>
  <c r="EZ15" i="14"/>
  <c r="EY15" i="14"/>
  <c r="EX15" i="14"/>
  <c r="EW15" i="14"/>
  <c r="ER15" i="14"/>
  <c r="EQ15" i="14"/>
  <c r="EP15" i="14"/>
  <c r="EO15" i="14"/>
  <c r="EN15" i="14"/>
  <c r="EL15" i="14"/>
  <c r="EK15" i="14"/>
  <c r="EJ15" i="14"/>
  <c r="EI15" i="14"/>
  <c r="EH15" i="14"/>
  <c r="FX14" i="14"/>
  <c r="FW14" i="14"/>
  <c r="FV14" i="14"/>
  <c r="FU14" i="14"/>
  <c r="FT14" i="14"/>
  <c r="FS14" i="14"/>
  <c r="FR14" i="14"/>
  <c r="FQ14" i="14"/>
  <c r="FP14" i="14"/>
  <c r="FO14" i="14"/>
  <c r="FN14" i="14"/>
  <c r="FM14" i="14"/>
  <c r="FL14" i="14"/>
  <c r="FI14" i="14"/>
  <c r="FH14" i="14"/>
  <c r="FG14" i="14"/>
  <c r="FF14" i="14"/>
  <c r="FE14" i="14"/>
  <c r="FD14" i="14"/>
  <c r="FB14" i="14"/>
  <c r="FA14" i="14"/>
  <c r="EZ14" i="14"/>
  <c r="EY14" i="14"/>
  <c r="EX14" i="14"/>
  <c r="EW14" i="14"/>
  <c r="ER14" i="14"/>
  <c r="EQ14" i="14"/>
  <c r="EP14" i="14"/>
  <c r="EO14" i="14"/>
  <c r="EN14" i="14"/>
  <c r="EL14" i="14"/>
  <c r="EK14" i="14"/>
  <c r="EJ14" i="14"/>
  <c r="EI14" i="14"/>
  <c r="EH14" i="14"/>
  <c r="FX13" i="14"/>
  <c r="FW13" i="14"/>
  <c r="FV13" i="14"/>
  <c r="FU13" i="14"/>
  <c r="FT13" i="14"/>
  <c r="FS13" i="14"/>
  <c r="FR13" i="14"/>
  <c r="FQ13" i="14"/>
  <c r="FP13" i="14"/>
  <c r="FO13" i="14"/>
  <c r="FN13" i="14"/>
  <c r="FM13" i="14"/>
  <c r="FL13" i="14"/>
  <c r="FI13" i="14"/>
  <c r="FH13" i="14"/>
  <c r="FG13" i="14"/>
  <c r="FF13" i="14"/>
  <c r="FE13" i="14"/>
  <c r="FD13" i="14"/>
  <c r="FB13" i="14"/>
  <c r="FA13" i="14"/>
  <c r="EZ13" i="14"/>
  <c r="EY13" i="14"/>
  <c r="EX13" i="14"/>
  <c r="EW13" i="14"/>
  <c r="ER13" i="14"/>
  <c r="EQ13" i="14"/>
  <c r="EP13" i="14"/>
  <c r="EO13" i="14"/>
  <c r="EN13" i="14"/>
  <c r="EL13" i="14"/>
  <c r="EK13" i="14"/>
  <c r="EJ13" i="14"/>
  <c r="EI13" i="14"/>
  <c r="EH13" i="14"/>
  <c r="FX12" i="14"/>
  <c r="FW12" i="14"/>
  <c r="FV12" i="14"/>
  <c r="FU12" i="14"/>
  <c r="FT12" i="14"/>
  <c r="FS12" i="14"/>
  <c r="FR12" i="14"/>
  <c r="FQ12" i="14"/>
  <c r="FP12" i="14"/>
  <c r="FO12" i="14"/>
  <c r="FN12" i="14"/>
  <c r="FM12" i="14"/>
  <c r="FL12" i="14"/>
  <c r="FI12" i="14"/>
  <c r="FH12" i="14"/>
  <c r="FG12" i="14"/>
  <c r="FF12" i="14"/>
  <c r="FE12" i="14"/>
  <c r="FD12" i="14"/>
  <c r="FB12" i="14"/>
  <c r="FA12" i="14"/>
  <c r="EZ12" i="14"/>
  <c r="EY12" i="14"/>
  <c r="EX12" i="14"/>
  <c r="EW12" i="14"/>
  <c r="ER12" i="14"/>
  <c r="EQ12" i="14"/>
  <c r="EP12" i="14"/>
  <c r="EO12" i="14"/>
  <c r="EN12" i="14"/>
  <c r="EL12" i="14"/>
  <c r="EK12" i="14"/>
  <c r="EJ12" i="14"/>
  <c r="EI12" i="14"/>
  <c r="EH12" i="14"/>
  <c r="FX11" i="14"/>
  <c r="FW11" i="14"/>
  <c r="FV11" i="14"/>
  <c r="FU11" i="14"/>
  <c r="FT11" i="14"/>
  <c r="FS11" i="14"/>
  <c r="FR11" i="14"/>
  <c r="FQ11" i="14"/>
  <c r="FP11" i="14"/>
  <c r="FO11" i="14"/>
  <c r="FN11" i="14"/>
  <c r="FM11" i="14"/>
  <c r="FL11" i="14"/>
  <c r="FI11" i="14"/>
  <c r="FH11" i="14"/>
  <c r="FG11" i="14"/>
  <c r="FF11" i="14"/>
  <c r="FE11" i="14"/>
  <c r="FD11" i="14"/>
  <c r="FB11" i="14"/>
  <c r="FA11" i="14"/>
  <c r="EZ11" i="14"/>
  <c r="EY11" i="14"/>
  <c r="EX11" i="14"/>
  <c r="EW11" i="14"/>
  <c r="ER11" i="14"/>
  <c r="EQ11" i="14"/>
  <c r="EP11" i="14"/>
  <c r="EO11" i="14"/>
  <c r="EN11" i="14"/>
  <c r="EL11" i="14"/>
  <c r="EK11" i="14"/>
  <c r="EJ11" i="14"/>
  <c r="EI11" i="14"/>
  <c r="EH11" i="14"/>
  <c r="FX10" i="14"/>
  <c r="FW10" i="14"/>
  <c r="FV10" i="14"/>
  <c r="FU10" i="14"/>
  <c r="FT10" i="14"/>
  <c r="FS10" i="14"/>
  <c r="FR10" i="14"/>
  <c r="FQ10" i="14"/>
  <c r="FP10" i="14"/>
  <c r="FO10" i="14"/>
  <c r="FN10" i="14"/>
  <c r="FM10" i="14"/>
  <c r="FL10" i="14"/>
  <c r="FI10" i="14"/>
  <c r="FH10" i="14"/>
  <c r="FG10" i="14"/>
  <c r="FF10" i="14"/>
  <c r="FE10" i="14"/>
  <c r="FD10" i="14"/>
  <c r="FB10" i="14"/>
  <c r="FA10" i="14"/>
  <c r="EZ10" i="14"/>
  <c r="EY10" i="14"/>
  <c r="EX10" i="14"/>
  <c r="EW10" i="14"/>
  <c r="ER10" i="14"/>
  <c r="EQ10" i="14"/>
  <c r="EP10" i="14"/>
  <c r="EO10" i="14"/>
  <c r="EN10" i="14"/>
  <c r="EL10" i="14"/>
  <c r="EK10" i="14"/>
  <c r="EJ10" i="14"/>
  <c r="EI10" i="14"/>
  <c r="EH10" i="14"/>
  <c r="FX9" i="14"/>
  <c r="FW9" i="14"/>
  <c r="FV9" i="14"/>
  <c r="FU9" i="14"/>
  <c r="FT9" i="14"/>
  <c r="FS9" i="14"/>
  <c r="FR9" i="14"/>
  <c r="FQ9" i="14"/>
  <c r="FP9" i="14"/>
  <c r="FO9" i="14"/>
  <c r="FN9" i="14"/>
  <c r="FM9" i="14"/>
  <c r="FL9" i="14"/>
  <c r="FI9" i="14"/>
  <c r="FH9" i="14"/>
  <c r="FG9" i="14"/>
  <c r="FF9" i="14"/>
  <c r="FE9" i="14"/>
  <c r="FD9" i="14"/>
  <c r="FB9" i="14"/>
  <c r="FA9" i="14"/>
  <c r="EZ9" i="14"/>
  <c r="EY9" i="14"/>
  <c r="EX9" i="14"/>
  <c r="EW9" i="14"/>
  <c r="ER9" i="14"/>
  <c r="EQ9" i="14"/>
  <c r="EP9" i="14"/>
  <c r="EO9" i="14"/>
  <c r="EN9" i="14"/>
  <c r="EL9" i="14"/>
  <c r="EK9" i="14"/>
  <c r="EJ9" i="14"/>
  <c r="EI9" i="14"/>
  <c r="EH9" i="14"/>
  <c r="FX8" i="14"/>
  <c r="FW8" i="14"/>
  <c r="FV8" i="14"/>
  <c r="FU8" i="14"/>
  <c r="FT8" i="14"/>
  <c r="FS8" i="14"/>
  <c r="FR8" i="14"/>
  <c r="FQ8" i="14"/>
  <c r="FP8" i="14"/>
  <c r="FO8" i="14"/>
  <c r="FN8" i="14"/>
  <c r="FM8" i="14"/>
  <c r="FL8" i="14"/>
  <c r="FI8" i="14"/>
  <c r="FH8" i="14"/>
  <c r="FG8" i="14"/>
  <c r="FF8" i="14"/>
  <c r="FE8" i="14"/>
  <c r="FD8" i="14"/>
  <c r="FC8" i="14"/>
  <c r="FB8" i="14"/>
  <c r="FA8" i="14"/>
  <c r="EZ8" i="14"/>
  <c r="EY8" i="14"/>
  <c r="EX8" i="14"/>
  <c r="EW8" i="14"/>
  <c r="ER8" i="14"/>
  <c r="EQ8" i="14"/>
  <c r="EP8" i="14"/>
  <c r="EO8" i="14"/>
  <c r="EN8" i="14"/>
  <c r="EL8" i="14"/>
  <c r="EK8" i="14"/>
  <c r="EJ8" i="14"/>
  <c r="EI8" i="14"/>
  <c r="EH8" i="14"/>
  <c r="FX7" i="14"/>
  <c r="FW7" i="14"/>
  <c r="FV7" i="14"/>
  <c r="FU7" i="14"/>
  <c r="FT7" i="14"/>
  <c r="FS7" i="14"/>
  <c r="FR7" i="14"/>
  <c r="FQ7" i="14"/>
  <c r="FP7" i="14"/>
  <c r="FO7" i="14"/>
  <c r="FN7" i="14"/>
  <c r="FM7" i="14"/>
  <c r="FL7" i="14"/>
  <c r="FI7" i="14"/>
  <c r="FH7" i="14"/>
  <c r="FG7" i="14"/>
  <c r="FF7" i="14"/>
  <c r="FE7" i="14"/>
  <c r="FD7" i="14"/>
  <c r="FC7" i="14"/>
  <c r="FB7" i="14"/>
  <c r="FA7" i="14"/>
  <c r="EZ7" i="14"/>
  <c r="EY7" i="14"/>
  <c r="EX7" i="14"/>
  <c r="EW7" i="14"/>
  <c r="ER7" i="14"/>
  <c r="EQ7" i="14"/>
  <c r="EP7" i="14"/>
  <c r="EO7" i="14"/>
  <c r="EN7" i="14"/>
  <c r="EK7" i="14"/>
  <c r="EJ7" i="14"/>
  <c r="EI7" i="14"/>
  <c r="EH7" i="14"/>
  <c r="FX6" i="14"/>
  <c r="FW6" i="14"/>
  <c r="FV6" i="14"/>
  <c r="FU6" i="14"/>
  <c r="FT6" i="14"/>
  <c r="FS6" i="14"/>
  <c r="FR6" i="14"/>
  <c r="FQ6" i="14"/>
  <c r="FP6" i="14"/>
  <c r="FO6" i="14"/>
  <c r="FN6" i="14"/>
  <c r="FM6" i="14"/>
  <c r="FL6" i="14"/>
  <c r="FH6" i="14"/>
  <c r="FG6" i="14"/>
  <c r="FF6" i="14"/>
  <c r="FE6" i="14"/>
  <c r="FD6" i="14"/>
  <c r="FC6" i="14"/>
  <c r="FB6" i="14"/>
  <c r="FA6" i="14"/>
  <c r="EZ6" i="14"/>
  <c r="EY6" i="14"/>
  <c r="EX6" i="14"/>
  <c r="EW6" i="14"/>
  <c r="ER6" i="14"/>
  <c r="EQ6" i="14"/>
  <c r="EP6" i="14"/>
  <c r="EO6" i="14"/>
  <c r="EN6" i="14"/>
  <c r="EL6" i="14"/>
  <c r="EK6" i="14"/>
  <c r="EJ6" i="14"/>
  <c r="EI6" i="14"/>
  <c r="EH6" i="14"/>
  <c r="ER5" i="14"/>
  <c r="EQ5" i="14"/>
  <c r="EP5" i="14"/>
  <c r="EO5" i="14"/>
  <c r="EL5" i="14"/>
  <c r="EK5" i="14"/>
  <c r="EJ5" i="14"/>
  <c r="EI5" i="14"/>
  <c r="EH5" i="14"/>
  <c r="ED19" i="13"/>
  <c r="EC19" i="13"/>
  <c r="EB19" i="13"/>
  <c r="EA19" i="13"/>
  <c r="DZ19" i="13"/>
  <c r="DY19" i="13"/>
  <c r="DX19" i="13"/>
  <c r="DW19" i="13"/>
  <c r="DV19" i="13"/>
  <c r="DU19" i="13"/>
  <c r="DT19" i="13"/>
  <c r="DS19" i="13"/>
  <c r="DR19" i="13"/>
  <c r="DQ19" i="13"/>
  <c r="DP19" i="13"/>
  <c r="DO19" i="13"/>
  <c r="DN19" i="13"/>
  <c r="DM19" i="13"/>
  <c r="DL19" i="13"/>
  <c r="DK19" i="13"/>
  <c r="DJ19" i="13"/>
  <c r="DI19" i="13"/>
  <c r="DH19" i="13"/>
  <c r="DG19" i="13"/>
  <c r="DF19" i="13"/>
  <c r="DE19" i="13"/>
  <c r="DD19" i="13"/>
  <c r="DC19" i="13"/>
  <c r="DB19" i="13"/>
  <c r="DA19" i="13"/>
  <c r="CZ19" i="13"/>
  <c r="CY19" i="13"/>
  <c r="CX19" i="13"/>
  <c r="CW19" i="13"/>
  <c r="CV19" i="13"/>
  <c r="CU19" i="13"/>
  <c r="CT19" i="13"/>
  <c r="CS19" i="13"/>
  <c r="CR19" i="13"/>
  <c r="CQ19" i="13"/>
  <c r="CP19" i="13"/>
  <c r="CO19" i="13"/>
  <c r="CN19" i="13"/>
  <c r="CM19" i="13"/>
  <c r="CL19" i="13"/>
  <c r="CK19" i="13"/>
  <c r="CJ19" i="13"/>
  <c r="CI19" i="13"/>
  <c r="CH19" i="13"/>
  <c r="CG19" i="13"/>
  <c r="CF19" i="13"/>
  <c r="CE19" i="13"/>
  <c r="CD19" i="13"/>
  <c r="CC19" i="13"/>
  <c r="CB19" i="13"/>
  <c r="CA19" i="13"/>
  <c r="BZ19" i="13"/>
  <c r="BY19" i="13"/>
  <c r="BX19" i="13"/>
  <c r="BW19" i="13"/>
  <c r="BV19" i="13"/>
  <c r="BU19" i="13"/>
  <c r="BT19" i="13"/>
  <c r="BS19" i="13"/>
  <c r="BR19" i="13"/>
  <c r="BQ19" i="13"/>
  <c r="BP19" i="13"/>
  <c r="BO19" i="13"/>
  <c r="BN19" i="13"/>
  <c r="BM19" i="13"/>
  <c r="BL19" i="13"/>
  <c r="BK19" i="13"/>
  <c r="BJ19" i="13"/>
  <c r="BI19" i="13"/>
  <c r="BH19" i="13"/>
  <c r="BG19" i="13"/>
  <c r="BF19" i="13"/>
  <c r="BE19" i="13"/>
  <c r="BD19" i="13"/>
  <c r="BC19" i="13"/>
  <c r="BB19" i="13"/>
  <c r="BA19" i="13"/>
  <c r="AZ19" i="13"/>
  <c r="AY19" i="13"/>
  <c r="AX19" i="13"/>
  <c r="AW19" i="13"/>
  <c r="AV19" i="13"/>
  <c r="AU19" i="13"/>
  <c r="AT19" i="13"/>
  <c r="AS19" i="13"/>
  <c r="AR19" i="13"/>
  <c r="AQ19" i="13"/>
  <c r="AP19" i="13"/>
  <c r="AO19" i="13"/>
  <c r="AN19" i="13"/>
  <c r="AM19" i="13"/>
  <c r="AL19" i="13"/>
  <c r="AK19" i="13"/>
  <c r="AJ19" i="13"/>
  <c r="AI19" i="13"/>
  <c r="AH19" i="13"/>
  <c r="AG19" i="13"/>
  <c r="AF19" i="13"/>
  <c r="AE19" i="13"/>
  <c r="AD19" i="13"/>
  <c r="AC19" i="13"/>
  <c r="AB19" i="13"/>
  <c r="AA19" i="13"/>
  <c r="Z19" i="13"/>
  <c r="Y19" i="13"/>
  <c r="X19" i="13"/>
  <c r="W19" i="13"/>
  <c r="V19" i="13"/>
  <c r="U19" i="13"/>
  <c r="T19" i="13"/>
  <c r="S19" i="13"/>
  <c r="R19" i="13"/>
  <c r="Q19" i="13"/>
  <c r="P19" i="13"/>
  <c r="O19" i="13"/>
  <c r="N19" i="13"/>
  <c r="M19" i="13"/>
  <c r="L19" i="13"/>
  <c r="K19" i="13"/>
  <c r="J19" i="13"/>
  <c r="I19" i="13"/>
  <c r="H19" i="13"/>
  <c r="G19" i="13"/>
  <c r="F19" i="13"/>
  <c r="FX15" i="13"/>
  <c r="FW15" i="13"/>
  <c r="FV15" i="13"/>
  <c r="FU15" i="13"/>
  <c r="FT15" i="13"/>
  <c r="FS15" i="13"/>
  <c r="FR15" i="13"/>
  <c r="FQ15" i="13"/>
  <c r="FP15" i="13"/>
  <c r="FO15" i="13"/>
  <c r="FN15" i="13"/>
  <c r="FM15" i="13"/>
  <c r="FL15" i="13"/>
  <c r="FI15" i="13"/>
  <c r="FH15" i="13"/>
  <c r="FG15" i="13"/>
  <c r="FF15" i="13"/>
  <c r="FE15" i="13"/>
  <c r="FD15" i="13"/>
  <c r="FC15" i="13"/>
  <c r="FB15" i="13"/>
  <c r="FA15" i="13"/>
  <c r="EZ15" i="13"/>
  <c r="EY15" i="13"/>
  <c r="EX15" i="13"/>
  <c r="EW15" i="13"/>
  <c r="ER15" i="13"/>
  <c r="EQ15" i="13"/>
  <c r="EP15" i="13"/>
  <c r="EO15" i="13"/>
  <c r="EN15" i="13"/>
  <c r="EL15" i="13"/>
  <c r="EK15" i="13"/>
  <c r="EJ15" i="13"/>
  <c r="EI15" i="13"/>
  <c r="EH15" i="13"/>
  <c r="FX14" i="13"/>
  <c r="FW14" i="13"/>
  <c r="FV14" i="13"/>
  <c r="FU14" i="13"/>
  <c r="FT14" i="13"/>
  <c r="FS14" i="13"/>
  <c r="FR14" i="13"/>
  <c r="FQ14" i="13"/>
  <c r="FP14" i="13"/>
  <c r="FO14" i="13"/>
  <c r="FN14" i="13"/>
  <c r="FM14" i="13"/>
  <c r="FL14" i="13"/>
  <c r="FI14" i="13"/>
  <c r="FH14" i="13"/>
  <c r="FG14" i="13"/>
  <c r="FF14" i="13"/>
  <c r="FE14" i="13"/>
  <c r="FD14" i="13"/>
  <c r="FC14" i="13"/>
  <c r="FB14" i="13"/>
  <c r="FA14" i="13"/>
  <c r="EZ14" i="13"/>
  <c r="EY14" i="13"/>
  <c r="EX14" i="13"/>
  <c r="EW14" i="13"/>
  <c r="ER14" i="13"/>
  <c r="EQ14" i="13"/>
  <c r="EP14" i="13"/>
  <c r="EO14" i="13"/>
  <c r="EN14" i="13"/>
  <c r="EL14" i="13"/>
  <c r="EK14" i="13"/>
  <c r="EJ14" i="13"/>
  <c r="EI14" i="13"/>
  <c r="EH14" i="13"/>
  <c r="FX13" i="13"/>
  <c r="FW13" i="13"/>
  <c r="FV13" i="13"/>
  <c r="FU13" i="13"/>
  <c r="FT13" i="13"/>
  <c r="FS13" i="13"/>
  <c r="FR13" i="13"/>
  <c r="FQ13" i="13"/>
  <c r="FP13" i="13"/>
  <c r="FO13" i="13"/>
  <c r="FN13" i="13"/>
  <c r="FM13" i="13"/>
  <c r="FL13" i="13"/>
  <c r="FI13" i="13"/>
  <c r="FH13" i="13"/>
  <c r="FG13" i="13"/>
  <c r="FF13" i="13"/>
  <c r="FE13" i="13"/>
  <c r="FD13" i="13"/>
  <c r="FC13" i="13"/>
  <c r="FB13" i="13"/>
  <c r="FA13" i="13"/>
  <c r="EZ13" i="13"/>
  <c r="EY13" i="13"/>
  <c r="EX13" i="13"/>
  <c r="EW13" i="13"/>
  <c r="ER13" i="13"/>
  <c r="EQ13" i="13"/>
  <c r="EP13" i="13"/>
  <c r="EO13" i="13"/>
  <c r="EN13" i="13"/>
  <c r="EL13" i="13"/>
  <c r="EK13" i="13"/>
  <c r="EJ13" i="13"/>
  <c r="EI13" i="13"/>
  <c r="EH13" i="13"/>
  <c r="FX12" i="13"/>
  <c r="FW12" i="13"/>
  <c r="FV12" i="13"/>
  <c r="FU12" i="13"/>
  <c r="FT12" i="13"/>
  <c r="FS12" i="13"/>
  <c r="FR12" i="13"/>
  <c r="FQ12" i="13"/>
  <c r="FP12" i="13"/>
  <c r="FO12" i="13"/>
  <c r="FN12" i="13"/>
  <c r="FM12" i="13"/>
  <c r="FL12" i="13"/>
  <c r="FI12" i="13"/>
  <c r="FH12" i="13"/>
  <c r="FG12" i="13"/>
  <c r="FF12" i="13"/>
  <c r="FE12" i="13"/>
  <c r="FD12" i="13"/>
  <c r="FC12" i="13"/>
  <c r="FB12" i="13"/>
  <c r="FA12" i="13"/>
  <c r="EZ12" i="13"/>
  <c r="EY12" i="13"/>
  <c r="EX12" i="13"/>
  <c r="EW12" i="13"/>
  <c r="ER12" i="13"/>
  <c r="EQ12" i="13"/>
  <c r="EP12" i="13"/>
  <c r="EO12" i="13"/>
  <c r="EN12" i="13"/>
  <c r="EL12" i="13"/>
  <c r="EK12" i="13"/>
  <c r="EJ12" i="13"/>
  <c r="EI12" i="13"/>
  <c r="EH12" i="13"/>
  <c r="FX11" i="13"/>
  <c r="FW11" i="13"/>
  <c r="FV11" i="13"/>
  <c r="FU11" i="13"/>
  <c r="FT11" i="13"/>
  <c r="FS11" i="13"/>
  <c r="FR11" i="13"/>
  <c r="FQ11" i="13"/>
  <c r="FP11" i="13"/>
  <c r="FO11" i="13"/>
  <c r="FN11" i="13"/>
  <c r="FM11" i="13"/>
  <c r="FL11" i="13"/>
  <c r="FI11" i="13"/>
  <c r="FH11" i="13"/>
  <c r="FG11" i="13"/>
  <c r="FF11" i="13"/>
  <c r="FE11" i="13"/>
  <c r="FD11" i="13"/>
  <c r="FC11" i="13"/>
  <c r="FB11" i="13"/>
  <c r="FA11" i="13"/>
  <c r="EZ11" i="13"/>
  <c r="EY11" i="13"/>
  <c r="EX11" i="13"/>
  <c r="EW11" i="13"/>
  <c r="ER11" i="13"/>
  <c r="EQ11" i="13"/>
  <c r="EP11" i="13"/>
  <c r="EO11" i="13"/>
  <c r="EN11" i="13"/>
  <c r="EL11" i="13"/>
  <c r="EK11" i="13"/>
  <c r="EJ11" i="13"/>
  <c r="EI11" i="13"/>
  <c r="EH11" i="13"/>
  <c r="FX10" i="13"/>
  <c r="FW10" i="13"/>
  <c r="FV10" i="13"/>
  <c r="FU10" i="13"/>
  <c r="FT10" i="13"/>
  <c r="FS10" i="13"/>
  <c r="FR10" i="13"/>
  <c r="FQ10" i="13"/>
  <c r="FP10" i="13"/>
  <c r="FO10" i="13"/>
  <c r="FN10" i="13"/>
  <c r="FM10" i="13"/>
  <c r="FL10" i="13"/>
  <c r="FI10" i="13"/>
  <c r="FH10" i="13"/>
  <c r="FG10" i="13"/>
  <c r="FF10" i="13"/>
  <c r="FE10" i="13"/>
  <c r="FD10" i="13"/>
  <c r="FC10" i="13"/>
  <c r="FB10" i="13"/>
  <c r="FA10" i="13"/>
  <c r="EZ10" i="13"/>
  <c r="EY10" i="13"/>
  <c r="EX10" i="13"/>
  <c r="EW10" i="13"/>
  <c r="ER10" i="13"/>
  <c r="EQ10" i="13"/>
  <c r="EP10" i="13"/>
  <c r="EO10" i="13"/>
  <c r="EN10" i="13"/>
  <c r="EL10" i="13"/>
  <c r="EK10" i="13"/>
  <c r="EJ10" i="13"/>
  <c r="EI10" i="13"/>
  <c r="EH10" i="13"/>
  <c r="FX9" i="13"/>
  <c r="FW9" i="13"/>
  <c r="FV9" i="13"/>
  <c r="FU9" i="13"/>
  <c r="FT9" i="13"/>
  <c r="FS9" i="13"/>
  <c r="FR9" i="13"/>
  <c r="FQ9" i="13"/>
  <c r="FP9" i="13"/>
  <c r="FO9" i="13"/>
  <c r="FN9" i="13"/>
  <c r="FM9" i="13"/>
  <c r="FL9" i="13"/>
  <c r="FI9" i="13"/>
  <c r="FH9" i="13"/>
  <c r="FG9" i="13"/>
  <c r="FF9" i="13"/>
  <c r="FE9" i="13"/>
  <c r="FD9" i="13"/>
  <c r="FC9" i="13"/>
  <c r="FB9" i="13"/>
  <c r="FA9" i="13"/>
  <c r="EZ9" i="13"/>
  <c r="EY9" i="13"/>
  <c r="EX9" i="13"/>
  <c r="EW9" i="13"/>
  <c r="ER9" i="13"/>
  <c r="EQ9" i="13"/>
  <c r="EP9" i="13"/>
  <c r="EO9" i="13"/>
  <c r="EN9" i="13"/>
  <c r="EL9" i="13"/>
  <c r="EK9" i="13"/>
  <c r="EJ9" i="13"/>
  <c r="EI9" i="13"/>
  <c r="EH9" i="13"/>
  <c r="FX8" i="13"/>
  <c r="FW8" i="13"/>
  <c r="FV8" i="13"/>
  <c r="FU8" i="13"/>
  <c r="FT8" i="13"/>
  <c r="FS8" i="13"/>
  <c r="FR8" i="13"/>
  <c r="FQ8" i="13"/>
  <c r="FP8" i="13"/>
  <c r="FO8" i="13"/>
  <c r="FN8" i="13"/>
  <c r="FM8" i="13"/>
  <c r="FL8" i="13"/>
  <c r="FI8" i="13"/>
  <c r="FH8" i="13"/>
  <c r="FG8" i="13"/>
  <c r="FF8" i="13"/>
  <c r="FE8" i="13"/>
  <c r="FD8" i="13"/>
  <c r="FC8" i="13"/>
  <c r="FB8" i="13"/>
  <c r="FA8" i="13"/>
  <c r="EZ8" i="13"/>
  <c r="EY8" i="13"/>
  <c r="EX8" i="13"/>
  <c r="EW8" i="13"/>
  <c r="ER8" i="13"/>
  <c r="EQ8" i="13"/>
  <c r="EP8" i="13"/>
  <c r="EO8" i="13"/>
  <c r="EN8" i="13"/>
  <c r="EL8" i="13"/>
  <c r="EK8" i="13"/>
  <c r="EJ8" i="13"/>
  <c r="EI8" i="13"/>
  <c r="EH8" i="13"/>
  <c r="FX7" i="13"/>
  <c r="FW7" i="13"/>
  <c r="FV7" i="13"/>
  <c r="FU7" i="13"/>
  <c r="FT7" i="13"/>
  <c r="FS7" i="13"/>
  <c r="FR7" i="13"/>
  <c r="FQ7" i="13"/>
  <c r="FP7" i="13"/>
  <c r="FO7" i="13"/>
  <c r="FN7" i="13"/>
  <c r="FM7" i="13"/>
  <c r="FL7" i="13"/>
  <c r="FI7" i="13"/>
  <c r="FH7" i="13"/>
  <c r="FG7" i="13"/>
  <c r="FF7" i="13"/>
  <c r="FE7" i="13"/>
  <c r="FD7" i="13"/>
  <c r="FC7" i="13"/>
  <c r="FB7" i="13"/>
  <c r="FA7" i="13"/>
  <c r="EZ7" i="13"/>
  <c r="EY7" i="13"/>
  <c r="EX7" i="13"/>
  <c r="EW7" i="13"/>
  <c r="ER7" i="13"/>
  <c r="EQ7" i="13"/>
  <c r="EP7" i="13"/>
  <c r="EO7" i="13"/>
  <c r="EN7" i="13"/>
  <c r="EL7" i="13"/>
  <c r="EK7" i="13"/>
  <c r="EJ7" i="13"/>
  <c r="EI7" i="13"/>
  <c r="EH7" i="13"/>
  <c r="FX6" i="13"/>
  <c r="FX19" i="13" s="1"/>
  <c r="FW6" i="13"/>
  <c r="FW19" i="13" s="1"/>
  <c r="FV6" i="13"/>
  <c r="FU6" i="13"/>
  <c r="FU19" i="13" s="1"/>
  <c r="FT6" i="13"/>
  <c r="FT19" i="13" s="1"/>
  <c r="FS6" i="13"/>
  <c r="FS19" i="13" s="1"/>
  <c r="FR6" i="13"/>
  <c r="FR19" i="13" s="1"/>
  <c r="FQ6" i="13"/>
  <c r="FP6" i="13"/>
  <c r="FP19" i="13" s="1"/>
  <c r="FO6" i="13"/>
  <c r="FO19" i="13" s="1"/>
  <c r="FN6" i="13"/>
  <c r="FM6" i="13"/>
  <c r="FM19" i="13" s="1"/>
  <c r="FL6" i="13"/>
  <c r="FL19" i="13" s="1"/>
  <c r="FI6" i="13"/>
  <c r="FI19" i="13" s="1"/>
  <c r="FH6" i="13"/>
  <c r="FH19" i="13" s="1"/>
  <c r="FG6" i="13"/>
  <c r="FF6" i="13"/>
  <c r="FF19" i="13" s="1"/>
  <c r="FE6" i="13"/>
  <c r="FE19" i="13" s="1"/>
  <c r="FD6" i="13"/>
  <c r="FC6" i="13"/>
  <c r="FC19" i="13" s="1"/>
  <c r="FB6" i="13"/>
  <c r="FB19" i="13" s="1"/>
  <c r="FA6" i="13"/>
  <c r="FA19" i="13" s="1"/>
  <c r="EZ6" i="13"/>
  <c r="EZ19" i="13" s="1"/>
  <c r="EY6" i="13"/>
  <c r="EX6" i="13"/>
  <c r="EX19" i="13" s="1"/>
  <c r="EW6" i="13"/>
  <c r="EW19" i="13" s="1"/>
  <c r="ER6" i="13"/>
  <c r="EQ6" i="13"/>
  <c r="EQ19" i="13" s="1"/>
  <c r="EP6" i="13"/>
  <c r="EO6" i="13"/>
  <c r="EO19" i="13" s="1"/>
  <c r="EN6" i="13"/>
  <c r="EN19" i="13" s="1"/>
  <c r="EL6" i="13"/>
  <c r="EK6" i="13"/>
  <c r="EK19" i="13" s="1"/>
  <c r="EJ6" i="13"/>
  <c r="EJ19" i="13" s="1"/>
  <c r="EI6" i="13"/>
  <c r="EH6" i="13"/>
  <c r="EH19" i="13" s="1"/>
  <c r="ER5" i="13"/>
  <c r="EQ5" i="13"/>
  <c r="EP5" i="13"/>
  <c r="EO5" i="13"/>
  <c r="EN5" i="13"/>
  <c r="EL5" i="13"/>
  <c r="EK5" i="13"/>
  <c r="EJ5" i="13"/>
  <c r="EI5" i="13"/>
  <c r="EH5" i="13"/>
  <c r="GM4" i="13"/>
  <c r="GL4" i="13"/>
  <c r="GK4" i="13"/>
  <c r="GJ4" i="13"/>
  <c r="GI4" i="13"/>
  <c r="GH4" i="13"/>
  <c r="GG4" i="13"/>
  <c r="GF4" i="13"/>
  <c r="GE4" i="13"/>
  <c r="GD4" i="13"/>
  <c r="GC4" i="13"/>
  <c r="GB4" i="13"/>
  <c r="GA4" i="13"/>
  <c r="FX4" i="13"/>
  <c r="FW4" i="13"/>
  <c r="FV4" i="13"/>
  <c r="FU4" i="13"/>
  <c r="FT4" i="13"/>
  <c r="FS4" i="13"/>
  <c r="FR4" i="13"/>
  <c r="FQ4" i="13"/>
  <c r="FP4" i="13"/>
  <c r="FO4" i="13"/>
  <c r="FN4" i="13"/>
  <c r="FM4" i="13"/>
  <c r="FL4" i="13"/>
  <c r="FI4" i="13"/>
  <c r="FH4" i="13"/>
  <c r="FG4" i="13"/>
  <c r="FF4" i="13"/>
  <c r="FE4" i="13"/>
  <c r="FD4" i="13"/>
  <c r="FC4" i="13"/>
  <c r="FB4" i="13"/>
  <c r="FA4" i="13"/>
  <c r="EZ4" i="13"/>
  <c r="EY4" i="13"/>
  <c r="EX4" i="13"/>
  <c r="EW4" i="13"/>
  <c r="EA15" i="12"/>
  <c r="DZ15" i="12"/>
  <c r="DY15" i="12"/>
  <c r="DX15" i="12"/>
  <c r="DW15" i="12"/>
  <c r="DV15" i="12"/>
  <c r="DU15" i="12"/>
  <c r="DT15" i="12"/>
  <c r="DS15" i="12"/>
  <c r="DR15" i="12"/>
  <c r="DQ15" i="12"/>
  <c r="DP15" i="12"/>
  <c r="DO15" i="12"/>
  <c r="DN15" i="12"/>
  <c r="DM15" i="12"/>
  <c r="DL15" i="12"/>
  <c r="DK15" i="12"/>
  <c r="DJ15" i="12"/>
  <c r="DI15" i="12"/>
  <c r="DH15" i="12"/>
  <c r="DG15" i="12"/>
  <c r="DF15" i="12"/>
  <c r="DE15" i="12"/>
  <c r="DD15" i="12"/>
  <c r="DC15" i="12"/>
  <c r="DB15" i="12"/>
  <c r="DA15" i="12"/>
  <c r="CZ15" i="12"/>
  <c r="CY15" i="12"/>
  <c r="CX15" i="12"/>
  <c r="CW15" i="12"/>
  <c r="CV15" i="12"/>
  <c r="CU15" i="12"/>
  <c r="CT15" i="12"/>
  <c r="CS15" i="12"/>
  <c r="CR15" i="12"/>
  <c r="CQ15" i="12"/>
  <c r="CP15" i="12"/>
  <c r="CO15" i="12"/>
  <c r="CN15" i="12"/>
  <c r="CM15" i="12"/>
  <c r="CL15" i="12"/>
  <c r="CK15" i="12"/>
  <c r="CJ15" i="12"/>
  <c r="CI15" i="12"/>
  <c r="CH15" i="12"/>
  <c r="CG15" i="12"/>
  <c r="CF15" i="12"/>
  <c r="CE15" i="12"/>
  <c r="CD15" i="12"/>
  <c r="CC15" i="12"/>
  <c r="CB15" i="12"/>
  <c r="CA15" i="12"/>
  <c r="BZ15" i="12"/>
  <c r="BY15" i="12"/>
  <c r="BX15" i="12"/>
  <c r="BW15" i="12"/>
  <c r="BV15" i="12"/>
  <c r="BU15" i="12"/>
  <c r="BT15" i="12"/>
  <c r="BS15" i="12"/>
  <c r="BR15" i="12"/>
  <c r="BQ15" i="12"/>
  <c r="BP15" i="12"/>
  <c r="BO15" i="12"/>
  <c r="BN15" i="12"/>
  <c r="BM15" i="12"/>
  <c r="BL15" i="12"/>
  <c r="BK15" i="12"/>
  <c r="BJ15" i="12"/>
  <c r="BI15" i="12"/>
  <c r="BH15" i="12"/>
  <c r="BG15" i="12"/>
  <c r="BF15" i="12"/>
  <c r="BE15" i="12"/>
  <c r="BD15" i="12"/>
  <c r="BC15" i="12"/>
  <c r="BB15" i="12"/>
  <c r="BA15" i="12"/>
  <c r="AZ15" i="12"/>
  <c r="AY15" i="12"/>
  <c r="AX15" i="12"/>
  <c r="AW15" i="12"/>
  <c r="AV15" i="12"/>
  <c r="AU15" i="12"/>
  <c r="AT15" i="12"/>
  <c r="AS15" i="12"/>
  <c r="AR15" i="12"/>
  <c r="AQ15" i="12"/>
  <c r="AP15" i="12"/>
  <c r="AO15" i="12"/>
  <c r="AN15" i="12"/>
  <c r="AM15" i="12"/>
  <c r="AL15" i="12"/>
  <c r="AK15" i="12"/>
  <c r="AJ15" i="12"/>
  <c r="AI15" i="12"/>
  <c r="AH15" i="12"/>
  <c r="AG15" i="12"/>
  <c r="AF15" i="12"/>
  <c r="AE15" i="12"/>
  <c r="AD15" i="12"/>
  <c r="AC15" i="12"/>
  <c r="AB15" i="12"/>
  <c r="AA15" i="12"/>
  <c r="Z15" i="12"/>
  <c r="Y15" i="12"/>
  <c r="X15" i="12"/>
  <c r="W15" i="12"/>
  <c r="V15" i="12"/>
  <c r="U15" i="12"/>
  <c r="T15" i="12"/>
  <c r="S15" i="12"/>
  <c r="R15" i="12"/>
  <c r="Q15" i="12"/>
  <c r="P15" i="12"/>
  <c r="O15" i="12"/>
  <c r="N15" i="12"/>
  <c r="M15" i="12"/>
  <c r="L15" i="12"/>
  <c r="K15" i="12"/>
  <c r="J15" i="12"/>
  <c r="I15" i="12"/>
  <c r="H15" i="12"/>
  <c r="G15" i="12"/>
  <c r="F15" i="12"/>
  <c r="E15" i="12"/>
  <c r="FX10" i="12"/>
  <c r="FW10" i="12"/>
  <c r="FV10" i="12"/>
  <c r="FU10" i="12"/>
  <c r="FT10" i="12"/>
  <c r="FS10" i="12"/>
  <c r="FR10" i="12"/>
  <c r="FQ10" i="12"/>
  <c r="FP10" i="12"/>
  <c r="FO10" i="12"/>
  <c r="FN10" i="12"/>
  <c r="FM10" i="12"/>
  <c r="FL10" i="12"/>
  <c r="FI10" i="12"/>
  <c r="FH10" i="12"/>
  <c r="FG10" i="12"/>
  <c r="FF10" i="12"/>
  <c r="FE10" i="12"/>
  <c r="FD10" i="12"/>
  <c r="FC10" i="12"/>
  <c r="FB10" i="12"/>
  <c r="FA10" i="12"/>
  <c r="EZ10" i="12"/>
  <c r="EY10" i="12"/>
  <c r="EX10" i="12"/>
  <c r="EW10" i="12"/>
  <c r="ER10" i="12"/>
  <c r="EQ10" i="12"/>
  <c r="EP10" i="12"/>
  <c r="EO10" i="12"/>
  <c r="EN10" i="12"/>
  <c r="EL10" i="12"/>
  <c r="EK10" i="12"/>
  <c r="EJ10" i="12"/>
  <c r="EI10" i="12"/>
  <c r="EH10" i="12"/>
  <c r="FX9" i="12"/>
  <c r="FW9" i="12"/>
  <c r="FV9" i="12"/>
  <c r="FU9" i="12"/>
  <c r="FT9" i="12"/>
  <c r="FS9" i="12"/>
  <c r="FR9" i="12"/>
  <c r="FQ9" i="12"/>
  <c r="FP9" i="12"/>
  <c r="FO9" i="12"/>
  <c r="FN9" i="12"/>
  <c r="FM9" i="12"/>
  <c r="FL9" i="12"/>
  <c r="FI9" i="12"/>
  <c r="FH9" i="12"/>
  <c r="FG9" i="12"/>
  <c r="FF9" i="12"/>
  <c r="FE9" i="12"/>
  <c r="FD9" i="12"/>
  <c r="FC9" i="12"/>
  <c r="FB9" i="12"/>
  <c r="FA9" i="12"/>
  <c r="EZ9" i="12"/>
  <c r="EY9" i="12"/>
  <c r="EX9" i="12"/>
  <c r="EW9" i="12"/>
  <c r="ER9" i="12"/>
  <c r="EQ9" i="12"/>
  <c r="EP9" i="12"/>
  <c r="EO9" i="12"/>
  <c r="EN9" i="12"/>
  <c r="EL9" i="12"/>
  <c r="EK9" i="12"/>
  <c r="EJ9" i="12"/>
  <c r="EI9" i="12"/>
  <c r="EH9" i="12"/>
  <c r="FX8" i="12"/>
  <c r="FW8" i="12"/>
  <c r="FV8" i="12"/>
  <c r="FU8" i="12"/>
  <c r="FT8" i="12"/>
  <c r="FS8" i="12"/>
  <c r="FR8" i="12"/>
  <c r="FQ8" i="12"/>
  <c r="FP8" i="12"/>
  <c r="FO8" i="12"/>
  <c r="FN8" i="12"/>
  <c r="FM8" i="12"/>
  <c r="FL8" i="12"/>
  <c r="FI8" i="12"/>
  <c r="FH8" i="12"/>
  <c r="FG8" i="12"/>
  <c r="FF8" i="12"/>
  <c r="FE8" i="12"/>
  <c r="FD8" i="12"/>
  <c r="FC8" i="12"/>
  <c r="FB8" i="12"/>
  <c r="FA8" i="12"/>
  <c r="EZ8" i="12"/>
  <c r="EY8" i="12"/>
  <c r="EX8" i="12"/>
  <c r="EW8" i="12"/>
  <c r="ER8" i="12"/>
  <c r="EQ8" i="12"/>
  <c r="EP8" i="12"/>
  <c r="EO8" i="12"/>
  <c r="EN8" i="12"/>
  <c r="EL8" i="12"/>
  <c r="EK8" i="12"/>
  <c r="EJ8" i="12"/>
  <c r="EI8" i="12"/>
  <c r="EH8" i="12"/>
  <c r="FX7" i="12"/>
  <c r="FW7" i="12"/>
  <c r="FV7" i="12"/>
  <c r="FU7" i="12"/>
  <c r="FT7" i="12"/>
  <c r="FS7" i="12"/>
  <c r="FR7" i="12"/>
  <c r="FQ7" i="12"/>
  <c r="FP7" i="12"/>
  <c r="FO7" i="12"/>
  <c r="FN7" i="12"/>
  <c r="FM7" i="12"/>
  <c r="FL7" i="12"/>
  <c r="FI7" i="12"/>
  <c r="FH7" i="12"/>
  <c r="FG7" i="12"/>
  <c r="FF7" i="12"/>
  <c r="FE7" i="12"/>
  <c r="FD7" i="12"/>
  <c r="FC7" i="12"/>
  <c r="FB7" i="12"/>
  <c r="FA7" i="12"/>
  <c r="EZ7" i="12"/>
  <c r="EY7" i="12"/>
  <c r="EX7" i="12"/>
  <c r="EW7" i="12"/>
  <c r="ER7" i="12"/>
  <c r="EQ7" i="12"/>
  <c r="EP7" i="12"/>
  <c r="EO7" i="12"/>
  <c r="EN7" i="12"/>
  <c r="EL7" i="12"/>
  <c r="EK7" i="12"/>
  <c r="EJ7" i="12"/>
  <c r="EI7" i="12"/>
  <c r="EH7" i="12"/>
  <c r="FX6" i="12"/>
  <c r="FW6" i="12"/>
  <c r="FV6" i="12"/>
  <c r="FU6" i="12"/>
  <c r="FT6" i="12"/>
  <c r="FS6" i="12"/>
  <c r="FR6" i="12"/>
  <c r="FQ6" i="12"/>
  <c r="FP6" i="12"/>
  <c r="FO6" i="12"/>
  <c r="FN6" i="12"/>
  <c r="FM6" i="12"/>
  <c r="FL6" i="12"/>
  <c r="FI6" i="12"/>
  <c r="FH6" i="12"/>
  <c r="FG6" i="12"/>
  <c r="FF6" i="12"/>
  <c r="FE6" i="12"/>
  <c r="FD6" i="12"/>
  <c r="FC6" i="12"/>
  <c r="FB6" i="12"/>
  <c r="FA6" i="12"/>
  <c r="EZ6" i="12"/>
  <c r="EY6" i="12"/>
  <c r="EX6" i="12"/>
  <c r="EW6" i="12"/>
  <c r="ER6" i="12"/>
  <c r="EQ6" i="12"/>
  <c r="EP6" i="12"/>
  <c r="EO6" i="12"/>
  <c r="EN6" i="12"/>
  <c r="EL6" i="12"/>
  <c r="EK6" i="12"/>
  <c r="EJ6" i="12"/>
  <c r="EI6" i="12"/>
  <c r="EC15" i="12" s="1"/>
  <c r="EH6" i="12"/>
  <c r="ER5" i="12"/>
  <c r="EQ5" i="12"/>
  <c r="EP5" i="12"/>
  <c r="EO5" i="12"/>
  <c r="EN5" i="12"/>
  <c r="EL5" i="12"/>
  <c r="EK5" i="12"/>
  <c r="EJ5" i="12"/>
  <c r="EI5" i="12"/>
  <c r="EH5" i="12"/>
  <c r="ED20" i="11"/>
  <c r="EC20" i="11"/>
  <c r="EB20" i="11"/>
  <c r="EA20" i="11"/>
  <c r="DZ20" i="11"/>
  <c r="DY20" i="11"/>
  <c r="DX20" i="11"/>
  <c r="DW20" i="11"/>
  <c r="DV20" i="11"/>
  <c r="DU20" i="11"/>
  <c r="DT20" i="11"/>
  <c r="DS20" i="11"/>
  <c r="DR20" i="11"/>
  <c r="DQ20" i="11"/>
  <c r="DP20" i="11"/>
  <c r="DO20" i="11"/>
  <c r="DN20" i="11"/>
  <c r="DM20" i="11"/>
  <c r="DL20" i="11"/>
  <c r="DK20" i="11"/>
  <c r="DJ20" i="11"/>
  <c r="DI20" i="11"/>
  <c r="DH20" i="11"/>
  <c r="DG20" i="11"/>
  <c r="DF20" i="11"/>
  <c r="DE20" i="11"/>
  <c r="DD20" i="11"/>
  <c r="DC20" i="11"/>
  <c r="DB20" i="11"/>
  <c r="DA20" i="11"/>
  <c r="CZ20" i="11"/>
  <c r="CY20" i="11"/>
  <c r="CX20" i="11"/>
  <c r="CW20" i="11"/>
  <c r="CV20" i="11"/>
  <c r="CU20" i="11"/>
  <c r="CT20" i="11"/>
  <c r="CS20" i="11"/>
  <c r="CR20" i="11"/>
  <c r="CQ20" i="11"/>
  <c r="CP20" i="11"/>
  <c r="CO20" i="11"/>
  <c r="CN20" i="11"/>
  <c r="CM20" i="11"/>
  <c r="CL20" i="11"/>
  <c r="CK20" i="11"/>
  <c r="CJ20" i="11"/>
  <c r="CI20" i="11"/>
  <c r="CH20" i="11"/>
  <c r="CG20" i="11"/>
  <c r="CF20" i="11"/>
  <c r="CE20" i="11"/>
  <c r="CD20" i="11"/>
  <c r="CC20" i="11"/>
  <c r="CB20" i="11"/>
  <c r="CA20" i="11"/>
  <c r="BZ20" i="11"/>
  <c r="BY20" i="11"/>
  <c r="BX20" i="11"/>
  <c r="BW20" i="11"/>
  <c r="BV20" i="11"/>
  <c r="BU20" i="11"/>
  <c r="BT20" i="11"/>
  <c r="BS20" i="11"/>
  <c r="BR20" i="11"/>
  <c r="BQ20" i="11"/>
  <c r="BP20" i="11"/>
  <c r="BO20" i="11"/>
  <c r="BN20" i="11"/>
  <c r="BM20" i="11"/>
  <c r="BL20" i="11"/>
  <c r="BK20" i="11"/>
  <c r="BJ20" i="11"/>
  <c r="BI20" i="11"/>
  <c r="BH20" i="11"/>
  <c r="BG20" i="11"/>
  <c r="BF20" i="11"/>
  <c r="BE20" i="11"/>
  <c r="BD20" i="11"/>
  <c r="BC20" i="11"/>
  <c r="BB20" i="11"/>
  <c r="BA20" i="11"/>
  <c r="AZ20" i="11"/>
  <c r="AY20" i="11"/>
  <c r="AX20" i="11"/>
  <c r="AW20" i="11"/>
  <c r="AV20" i="11"/>
  <c r="AU20" i="11"/>
  <c r="AT20" i="11"/>
  <c r="AS20" i="11"/>
  <c r="AR20" i="11"/>
  <c r="AQ20" i="11"/>
  <c r="AP20" i="11"/>
  <c r="AO20" i="11"/>
  <c r="AN20" i="11"/>
  <c r="AM20" i="11"/>
  <c r="AL20" i="11"/>
  <c r="AK20" i="11"/>
  <c r="AJ20" i="11"/>
  <c r="AI20" i="11"/>
  <c r="AH20" i="11"/>
  <c r="AG20" i="11"/>
  <c r="AF20" i="11"/>
  <c r="AE20" i="11"/>
  <c r="AD20" i="11"/>
  <c r="AC20" i="11"/>
  <c r="AB20" i="11"/>
  <c r="AA20" i="11"/>
  <c r="Z20" i="11"/>
  <c r="Y20" i="11"/>
  <c r="X20" i="11"/>
  <c r="W20" i="11"/>
  <c r="V20" i="11"/>
  <c r="U20" i="11"/>
  <c r="T20" i="11"/>
  <c r="S20" i="11"/>
  <c r="R20" i="11"/>
  <c r="Q20" i="11"/>
  <c r="P20" i="11"/>
  <c r="O20" i="11"/>
  <c r="N20" i="11"/>
  <c r="M20" i="11"/>
  <c r="L20" i="11"/>
  <c r="K20" i="11"/>
  <c r="J20" i="11"/>
  <c r="I20" i="11"/>
  <c r="H20" i="11"/>
  <c r="G20" i="11"/>
  <c r="F20" i="11"/>
  <c r="E20" i="11"/>
  <c r="FX15" i="11"/>
  <c r="FW15" i="11"/>
  <c r="FV15" i="11"/>
  <c r="FU15" i="11"/>
  <c r="FT15" i="11"/>
  <c r="FS15" i="11"/>
  <c r="FR15" i="11"/>
  <c r="FQ15" i="11"/>
  <c r="FP15" i="11"/>
  <c r="FO15" i="11"/>
  <c r="FN15" i="11"/>
  <c r="FM15" i="11"/>
  <c r="FL15" i="11"/>
  <c r="FI15" i="11"/>
  <c r="FH15" i="11"/>
  <c r="FG15" i="11"/>
  <c r="FF15" i="11"/>
  <c r="FE15" i="11"/>
  <c r="FD15" i="11"/>
  <c r="FC15" i="11"/>
  <c r="FB15" i="11"/>
  <c r="FA15" i="11"/>
  <c r="EZ15" i="11"/>
  <c r="EY15" i="11"/>
  <c r="EX15" i="11"/>
  <c r="EW15" i="11"/>
  <c r="ER15" i="11"/>
  <c r="EQ15" i="11"/>
  <c r="EP15" i="11"/>
  <c r="EO15" i="11"/>
  <c r="EN15" i="11"/>
  <c r="EL15" i="11"/>
  <c r="EK15" i="11"/>
  <c r="EJ15" i="11"/>
  <c r="EI15" i="11"/>
  <c r="EH15" i="11"/>
  <c r="FX14" i="11"/>
  <c r="FW14" i="11"/>
  <c r="FV14" i="11"/>
  <c r="FU14" i="11"/>
  <c r="FT14" i="11"/>
  <c r="FS14" i="11"/>
  <c r="FR14" i="11"/>
  <c r="FQ14" i="11"/>
  <c r="FP14" i="11"/>
  <c r="FO14" i="11"/>
  <c r="FN14" i="11"/>
  <c r="FM14" i="11"/>
  <c r="FL14" i="11"/>
  <c r="FI14" i="11"/>
  <c r="FH14" i="11"/>
  <c r="FG14" i="11"/>
  <c r="FF14" i="11"/>
  <c r="FE14" i="11"/>
  <c r="FD14" i="11"/>
  <c r="FC14" i="11"/>
  <c r="FB14" i="11"/>
  <c r="FA14" i="11"/>
  <c r="EZ14" i="11"/>
  <c r="EY14" i="11"/>
  <c r="EX14" i="11"/>
  <c r="EW14" i="11"/>
  <c r="ER14" i="11"/>
  <c r="EQ14" i="11"/>
  <c r="EP14" i="11"/>
  <c r="EO14" i="11"/>
  <c r="EN14" i="11"/>
  <c r="EL14" i="11"/>
  <c r="EK14" i="11"/>
  <c r="EJ14" i="11"/>
  <c r="EI14" i="11"/>
  <c r="EH14" i="11"/>
  <c r="FX13" i="11"/>
  <c r="FW13" i="11"/>
  <c r="FV13" i="11"/>
  <c r="FU13" i="11"/>
  <c r="FT13" i="11"/>
  <c r="FS13" i="11"/>
  <c r="FR13" i="11"/>
  <c r="FQ13" i="11"/>
  <c r="FP13" i="11"/>
  <c r="FO13" i="11"/>
  <c r="FN13" i="11"/>
  <c r="FM13" i="11"/>
  <c r="FL13" i="11"/>
  <c r="FI13" i="11"/>
  <c r="FH13" i="11"/>
  <c r="FG13" i="11"/>
  <c r="FF13" i="11"/>
  <c r="FE13" i="11"/>
  <c r="FD13" i="11"/>
  <c r="FC13" i="11"/>
  <c r="FB13" i="11"/>
  <c r="FA13" i="11"/>
  <c r="EZ13" i="11"/>
  <c r="EY13" i="11"/>
  <c r="EX13" i="11"/>
  <c r="EW13" i="11"/>
  <c r="ER13" i="11"/>
  <c r="EQ13" i="11"/>
  <c r="EP13" i="11"/>
  <c r="EO13" i="11"/>
  <c r="EN13" i="11"/>
  <c r="EL13" i="11"/>
  <c r="EK13" i="11"/>
  <c r="EJ13" i="11"/>
  <c r="EI13" i="11"/>
  <c r="EH13" i="11"/>
  <c r="FX12" i="11"/>
  <c r="FW12" i="11"/>
  <c r="FV12" i="11"/>
  <c r="FU12" i="11"/>
  <c r="FT12" i="11"/>
  <c r="FS12" i="11"/>
  <c r="FR12" i="11"/>
  <c r="FQ12" i="11"/>
  <c r="FP12" i="11"/>
  <c r="FO12" i="11"/>
  <c r="FN12" i="11"/>
  <c r="FM12" i="11"/>
  <c r="FL12" i="11"/>
  <c r="FI12" i="11"/>
  <c r="FH12" i="11"/>
  <c r="FG12" i="11"/>
  <c r="FF12" i="11"/>
  <c r="FE12" i="11"/>
  <c r="FD12" i="11"/>
  <c r="FC12" i="11"/>
  <c r="FB12" i="11"/>
  <c r="FA12" i="11"/>
  <c r="EZ12" i="11"/>
  <c r="EY12" i="11"/>
  <c r="EX12" i="11"/>
  <c r="EW12" i="11"/>
  <c r="ER12" i="11"/>
  <c r="EQ12" i="11"/>
  <c r="EP12" i="11"/>
  <c r="EO12" i="11"/>
  <c r="EN12" i="11"/>
  <c r="EL12" i="11"/>
  <c r="EK12" i="11"/>
  <c r="EJ12" i="11"/>
  <c r="EI12" i="11"/>
  <c r="EH12" i="11"/>
  <c r="FX11" i="11"/>
  <c r="FW11" i="11"/>
  <c r="FV11" i="11"/>
  <c r="FU11" i="11"/>
  <c r="FT11" i="11"/>
  <c r="FS11" i="11"/>
  <c r="FR11" i="11"/>
  <c r="FQ11" i="11"/>
  <c r="FP11" i="11"/>
  <c r="FO11" i="11"/>
  <c r="FN11" i="11"/>
  <c r="FM11" i="11"/>
  <c r="FL11" i="11"/>
  <c r="FI11" i="11"/>
  <c r="FH11" i="11"/>
  <c r="FG11" i="11"/>
  <c r="FF11" i="11"/>
  <c r="FE11" i="11"/>
  <c r="FD11" i="11"/>
  <c r="FC11" i="11"/>
  <c r="FB11" i="11"/>
  <c r="FA11" i="11"/>
  <c r="EZ11" i="11"/>
  <c r="EY11" i="11"/>
  <c r="EX11" i="11"/>
  <c r="EW11" i="11"/>
  <c r="ER11" i="11"/>
  <c r="EQ11" i="11"/>
  <c r="EP11" i="11"/>
  <c r="EO11" i="11"/>
  <c r="EN11" i="11"/>
  <c r="EL11" i="11"/>
  <c r="EK11" i="11"/>
  <c r="EJ11" i="11"/>
  <c r="EI11" i="11"/>
  <c r="EH11" i="11"/>
  <c r="FX10" i="11"/>
  <c r="FW10" i="11"/>
  <c r="FV10" i="11"/>
  <c r="FU10" i="11"/>
  <c r="FT10" i="11"/>
  <c r="FS10" i="11"/>
  <c r="FR10" i="11"/>
  <c r="FQ10" i="11"/>
  <c r="FP10" i="11"/>
  <c r="FO10" i="11"/>
  <c r="FN10" i="11"/>
  <c r="FM10" i="11"/>
  <c r="FL10" i="11"/>
  <c r="FI10" i="11"/>
  <c r="FH10" i="11"/>
  <c r="FG10" i="11"/>
  <c r="FF10" i="11"/>
  <c r="FE10" i="11"/>
  <c r="FD10" i="11"/>
  <c r="FC10" i="11"/>
  <c r="FB10" i="11"/>
  <c r="FA10" i="11"/>
  <c r="EZ10" i="11"/>
  <c r="EY10" i="11"/>
  <c r="EX10" i="11"/>
  <c r="EW10" i="11"/>
  <c r="ER10" i="11"/>
  <c r="EQ10" i="11"/>
  <c r="EP10" i="11"/>
  <c r="EO10" i="11"/>
  <c r="EN10" i="11"/>
  <c r="EL10" i="11"/>
  <c r="EK10" i="11"/>
  <c r="EJ10" i="11"/>
  <c r="EI10" i="11"/>
  <c r="EH10" i="11"/>
  <c r="FX9" i="11"/>
  <c r="FW9" i="11"/>
  <c r="FV9" i="11"/>
  <c r="FU9" i="11"/>
  <c r="FT9" i="11"/>
  <c r="FS9" i="11"/>
  <c r="FR9" i="11"/>
  <c r="FQ9" i="11"/>
  <c r="FP9" i="11"/>
  <c r="FO9" i="11"/>
  <c r="FN9" i="11"/>
  <c r="FM9" i="11"/>
  <c r="FL9" i="11"/>
  <c r="FI9" i="11"/>
  <c r="FH9" i="11"/>
  <c r="FG9" i="11"/>
  <c r="FF9" i="11"/>
  <c r="FE9" i="11"/>
  <c r="FD9" i="11"/>
  <c r="FC9" i="11"/>
  <c r="FB9" i="11"/>
  <c r="FA9" i="11"/>
  <c r="EZ9" i="11"/>
  <c r="EY9" i="11"/>
  <c r="EX9" i="11"/>
  <c r="EW9" i="11"/>
  <c r="ER9" i="11"/>
  <c r="EQ9" i="11"/>
  <c r="EP9" i="11"/>
  <c r="EO9" i="11"/>
  <c r="EN9" i="11"/>
  <c r="EL9" i="11"/>
  <c r="EK9" i="11"/>
  <c r="EJ9" i="11"/>
  <c r="EI9" i="11"/>
  <c r="EH9" i="11"/>
  <c r="FX8" i="11"/>
  <c r="FW8" i="11"/>
  <c r="FV8" i="11"/>
  <c r="FU8" i="11"/>
  <c r="FT8" i="11"/>
  <c r="FS8" i="11"/>
  <c r="FR8" i="11"/>
  <c r="FQ8" i="11"/>
  <c r="FP8" i="11"/>
  <c r="FO8" i="11"/>
  <c r="FN8" i="11"/>
  <c r="FM8" i="11"/>
  <c r="FL8" i="11"/>
  <c r="FI8" i="11"/>
  <c r="FH8" i="11"/>
  <c r="FG8" i="11"/>
  <c r="FF8" i="11"/>
  <c r="FE8" i="11"/>
  <c r="FD8" i="11"/>
  <c r="FC8" i="11"/>
  <c r="FB8" i="11"/>
  <c r="FA8" i="11"/>
  <c r="EZ8" i="11"/>
  <c r="EY8" i="11"/>
  <c r="EX8" i="11"/>
  <c r="EW8" i="11"/>
  <c r="ER8" i="11"/>
  <c r="EQ8" i="11"/>
  <c r="EP8" i="11"/>
  <c r="EO8" i="11"/>
  <c r="EN8" i="11"/>
  <c r="EL8" i="11"/>
  <c r="EK8" i="11"/>
  <c r="EJ8" i="11"/>
  <c r="EI8" i="11"/>
  <c r="EH8" i="11"/>
  <c r="FX7" i="11"/>
  <c r="FW7" i="11"/>
  <c r="FV7" i="11"/>
  <c r="FU7" i="11"/>
  <c r="FT7" i="11"/>
  <c r="FS7" i="11"/>
  <c r="FR7" i="11"/>
  <c r="FQ7" i="11"/>
  <c r="FP7" i="11"/>
  <c r="FO7" i="11"/>
  <c r="FN7" i="11"/>
  <c r="FM7" i="11"/>
  <c r="FL7" i="11"/>
  <c r="FI7" i="11"/>
  <c r="FH7" i="11"/>
  <c r="FG7" i="11"/>
  <c r="FF7" i="11"/>
  <c r="FE7" i="11"/>
  <c r="FD7" i="11"/>
  <c r="FC7" i="11"/>
  <c r="FB7" i="11"/>
  <c r="FA7" i="11"/>
  <c r="EZ7" i="11"/>
  <c r="EY7" i="11"/>
  <c r="EX7" i="11"/>
  <c r="EW7" i="11"/>
  <c r="ER7" i="11"/>
  <c r="EQ7" i="11"/>
  <c r="EP7" i="11"/>
  <c r="EO7" i="11"/>
  <c r="EN7" i="11"/>
  <c r="EL7" i="11"/>
  <c r="EK7" i="11"/>
  <c r="EJ7" i="11"/>
  <c r="EI7" i="11"/>
  <c r="EH7" i="11"/>
  <c r="FX6" i="11"/>
  <c r="FW6" i="11"/>
  <c r="FV6" i="11"/>
  <c r="FU6" i="11"/>
  <c r="FT6" i="11"/>
  <c r="FS6" i="11"/>
  <c r="FR6" i="11"/>
  <c r="FQ6" i="11"/>
  <c r="FP6" i="11"/>
  <c r="FO6" i="11"/>
  <c r="FN6" i="11"/>
  <c r="FM6" i="11"/>
  <c r="FL6" i="11"/>
  <c r="FI6" i="11"/>
  <c r="FH6" i="11"/>
  <c r="FG6" i="11"/>
  <c r="FF6" i="11"/>
  <c r="FE6" i="11"/>
  <c r="FD6" i="11"/>
  <c r="FC6" i="11"/>
  <c r="FB6" i="11"/>
  <c r="FA6" i="11"/>
  <c r="EZ6" i="11"/>
  <c r="EY6" i="11"/>
  <c r="EX6" i="11"/>
  <c r="EW6" i="11"/>
  <c r="ER6" i="11"/>
  <c r="EQ6" i="11"/>
  <c r="EP6" i="11"/>
  <c r="EO6" i="11"/>
  <c r="EN6" i="11"/>
  <c r="EL6" i="11"/>
  <c r="EK6" i="11"/>
  <c r="EJ6" i="11"/>
  <c r="EI6" i="11"/>
  <c r="EH6" i="11"/>
  <c r="ER5" i="11"/>
  <c r="EQ5" i="11"/>
  <c r="EP5" i="11"/>
  <c r="EO5" i="11"/>
  <c r="EN5" i="11"/>
  <c r="EL5" i="11"/>
  <c r="EK5" i="11"/>
  <c r="EJ5" i="11"/>
  <c r="EI5" i="11"/>
  <c r="EH5" i="11"/>
  <c r="E4" i="2"/>
  <c r="F4" i="2"/>
  <c r="G4" i="2"/>
  <c r="H4" i="2"/>
  <c r="I4" i="2"/>
  <c r="J4" i="2"/>
  <c r="K4" i="2"/>
  <c r="L4" i="2"/>
  <c r="M4" i="2"/>
  <c r="N4" i="2"/>
  <c r="O4" i="2"/>
  <c r="P4" i="2"/>
  <c r="Q4" i="2"/>
  <c r="R4" i="2"/>
  <c r="S4" i="2"/>
  <c r="T4" i="2"/>
  <c r="U4" i="2"/>
  <c r="V4" i="2"/>
  <c r="W4" i="2"/>
  <c r="X4" i="2"/>
  <c r="Y4" i="2"/>
  <c r="Z4" i="2"/>
  <c r="AA4" i="2"/>
  <c r="AB4" i="2"/>
  <c r="AC4" i="2"/>
  <c r="AD4" i="2"/>
  <c r="AE4" i="2"/>
  <c r="AF4" i="2"/>
  <c r="AG4" i="2"/>
  <c r="AH4" i="2"/>
  <c r="AI4" i="2"/>
  <c r="AJ4" i="2"/>
  <c r="AK4" i="2"/>
  <c r="AL4" i="2"/>
  <c r="AM4" i="2"/>
  <c r="AN4" i="2"/>
  <c r="AO4" i="2"/>
  <c r="AP4" i="2"/>
  <c r="AQ4" i="2"/>
  <c r="AR4" i="2"/>
  <c r="AS4" i="2"/>
  <c r="AT4" i="2"/>
  <c r="AU4" i="2"/>
  <c r="AV4" i="2"/>
  <c r="AW4" i="2"/>
  <c r="AX4" i="2"/>
  <c r="AY4" i="2"/>
  <c r="AZ4" i="2"/>
  <c r="BA4" i="2"/>
  <c r="BB4" i="2"/>
  <c r="BC4" i="2"/>
  <c r="BD4" i="2"/>
  <c r="BE4" i="2"/>
  <c r="BF4" i="2"/>
  <c r="BG4" i="2"/>
  <c r="BH4" i="2"/>
  <c r="BI4" i="2"/>
  <c r="BJ4" i="2"/>
  <c r="BK4" i="2"/>
  <c r="BL4" i="2"/>
  <c r="BM4" i="2"/>
  <c r="BN4" i="2"/>
  <c r="BO4" i="2"/>
  <c r="BP4" i="2"/>
  <c r="BQ4" i="2"/>
  <c r="BR4" i="2"/>
  <c r="BS4" i="2"/>
  <c r="BT4" i="2"/>
  <c r="BU4" i="2"/>
  <c r="BV4" i="2"/>
  <c r="BW4" i="2"/>
  <c r="BX4" i="2"/>
  <c r="BY4" i="2"/>
  <c r="BZ4" i="2"/>
  <c r="CA4" i="2"/>
  <c r="CB4" i="2"/>
  <c r="CC4" i="2"/>
  <c r="CD4" i="2"/>
  <c r="CE4" i="2"/>
  <c r="CF4" i="2"/>
  <c r="CG4" i="2"/>
  <c r="CH4" i="2"/>
  <c r="CI4" i="2"/>
  <c r="CJ4" i="2"/>
  <c r="CK4" i="2"/>
  <c r="CL4" i="2"/>
  <c r="CM4" i="2"/>
  <c r="CN4" i="2"/>
  <c r="CO4" i="2"/>
  <c r="CP4" i="2"/>
  <c r="CQ4" i="2"/>
  <c r="CR4" i="2"/>
  <c r="CS4" i="2"/>
  <c r="CT4" i="2"/>
  <c r="CU4" i="2"/>
  <c r="CV4" i="2"/>
  <c r="CW4" i="2"/>
  <c r="CX4" i="2"/>
  <c r="CY4" i="2"/>
  <c r="CZ4" i="2"/>
  <c r="DA4" i="2"/>
  <c r="DB4" i="2"/>
  <c r="DC4" i="2"/>
  <c r="DD4" i="2"/>
  <c r="DE4" i="2"/>
  <c r="DF4" i="2"/>
  <c r="DG4" i="2"/>
  <c r="DH4" i="2"/>
  <c r="DI4" i="2"/>
  <c r="DJ4" i="2"/>
  <c r="DK4" i="2"/>
  <c r="DL4" i="2"/>
  <c r="DM4" i="2"/>
  <c r="DN4" i="2"/>
  <c r="DO4" i="2"/>
  <c r="DP4" i="2"/>
  <c r="DQ4" i="2"/>
  <c r="DR4" i="2"/>
  <c r="DS4" i="2"/>
  <c r="DT4" i="2"/>
  <c r="DU4" i="2"/>
  <c r="DV4" i="2"/>
  <c r="DW4" i="2"/>
  <c r="DX4" i="2"/>
  <c r="DY4" i="2"/>
  <c r="DZ4" i="2"/>
  <c r="EA4" i="2"/>
  <c r="EB4" i="2"/>
  <c r="EC4" i="2"/>
  <c r="ED4" i="2"/>
  <c r="EE4" i="2"/>
  <c r="EF4" i="2"/>
  <c r="EG4" i="2"/>
  <c r="EH4" i="2"/>
  <c r="EI4" i="2"/>
  <c r="EJ4" i="2"/>
  <c r="EK4" i="2"/>
  <c r="EL4" i="2"/>
  <c r="EM4" i="2"/>
  <c r="EN4" i="2"/>
  <c r="EO4" i="2"/>
  <c r="EP4" i="2"/>
  <c r="EQ4" i="2"/>
  <c r="ER4" i="2"/>
  <c r="ES4" i="2"/>
  <c r="ET4" i="2"/>
  <c r="EU4" i="2"/>
  <c r="EV4" i="2"/>
  <c r="EW4" i="2"/>
  <c r="EX4" i="2"/>
  <c r="EY4" i="2"/>
  <c r="EZ4" i="2"/>
  <c r="FA4" i="2"/>
  <c r="FB4" i="2"/>
  <c r="FC4" i="2"/>
  <c r="FD4" i="2"/>
  <c r="FE4" i="2"/>
  <c r="FF4" i="2"/>
  <c r="FG4" i="2"/>
  <c r="FH4" i="2"/>
  <c r="FI4" i="2"/>
  <c r="FJ4" i="2"/>
  <c r="FK4" i="2"/>
  <c r="FL4" i="2"/>
  <c r="FM4" i="2"/>
  <c r="FN4" i="2"/>
  <c r="FO4" i="2"/>
  <c r="FP4" i="2"/>
  <c r="FQ4" i="2"/>
  <c r="FR4" i="2"/>
  <c r="FS4" i="2"/>
  <c r="FT4" i="2"/>
  <c r="FU4" i="2"/>
  <c r="FV4" i="2"/>
  <c r="FW4" i="2"/>
  <c r="FX4" i="2"/>
  <c r="FY4" i="2"/>
  <c r="FZ4" i="2"/>
  <c r="GA4" i="2"/>
  <c r="GB4" i="2"/>
  <c r="GC4" i="2"/>
  <c r="GD4" i="2"/>
  <c r="GE4" i="2"/>
  <c r="GF4" i="2"/>
  <c r="GG4" i="2"/>
  <c r="GH4" i="2"/>
  <c r="GI4" i="2"/>
  <c r="GJ4" i="2"/>
  <c r="GK4" i="2"/>
  <c r="GL4" i="2"/>
  <c r="E40" i="2"/>
  <c r="F40" i="2"/>
  <c r="G40" i="2"/>
  <c r="H40" i="2"/>
  <c r="I40" i="2"/>
  <c r="J40" i="2"/>
  <c r="K40" i="2"/>
  <c r="L40" i="2"/>
  <c r="M40" i="2"/>
  <c r="N40" i="2"/>
  <c r="O40" i="2"/>
  <c r="P40" i="2"/>
  <c r="Q40" i="2"/>
  <c r="R40" i="2"/>
  <c r="S40" i="2"/>
  <c r="T40" i="2"/>
  <c r="U40" i="2"/>
  <c r="V40" i="2"/>
  <c r="W40" i="2"/>
  <c r="X40" i="2"/>
  <c r="Y40" i="2"/>
  <c r="Z40" i="2"/>
  <c r="AA40" i="2"/>
  <c r="AB40" i="2"/>
  <c r="AC40" i="2"/>
  <c r="AD40" i="2"/>
  <c r="AE40" i="2"/>
  <c r="AF40" i="2"/>
  <c r="AG40" i="2"/>
  <c r="AH40" i="2"/>
  <c r="AI40" i="2"/>
  <c r="AJ40" i="2"/>
  <c r="AK40" i="2"/>
  <c r="AL40" i="2"/>
  <c r="AM40" i="2"/>
  <c r="AN40" i="2"/>
  <c r="AO40" i="2"/>
  <c r="AP40" i="2"/>
  <c r="AQ40" i="2"/>
  <c r="AR40" i="2"/>
  <c r="AS40" i="2"/>
  <c r="AT40" i="2"/>
  <c r="AU40" i="2"/>
  <c r="AV40" i="2"/>
  <c r="AW40" i="2"/>
  <c r="AX40" i="2"/>
  <c r="AY40" i="2"/>
  <c r="AZ40" i="2"/>
  <c r="BA40" i="2"/>
  <c r="BB40" i="2"/>
  <c r="BC40" i="2"/>
  <c r="BD40" i="2"/>
  <c r="BE40" i="2"/>
  <c r="BF40" i="2"/>
  <c r="BG40" i="2"/>
  <c r="BH40" i="2"/>
  <c r="BI40" i="2"/>
  <c r="BJ40" i="2"/>
  <c r="BK40" i="2"/>
  <c r="BL40" i="2"/>
  <c r="BM40" i="2"/>
  <c r="BN40" i="2"/>
  <c r="BO40" i="2"/>
  <c r="BP40" i="2"/>
  <c r="BQ40" i="2"/>
  <c r="BR40" i="2"/>
  <c r="BS40" i="2"/>
  <c r="BT40" i="2"/>
  <c r="BU40" i="2"/>
  <c r="BV40" i="2"/>
  <c r="BW40" i="2"/>
  <c r="BX40" i="2"/>
  <c r="BY40" i="2"/>
  <c r="BZ40" i="2"/>
  <c r="CA40" i="2"/>
  <c r="CB40" i="2"/>
  <c r="CC40" i="2"/>
  <c r="CD40" i="2"/>
  <c r="CE40" i="2"/>
  <c r="CF40" i="2"/>
  <c r="CG40" i="2"/>
  <c r="CH40" i="2"/>
  <c r="CI40" i="2"/>
  <c r="CJ40" i="2"/>
  <c r="CK40" i="2"/>
  <c r="CL40" i="2"/>
  <c r="CM40" i="2"/>
  <c r="CN40" i="2"/>
  <c r="CO40" i="2"/>
  <c r="CP40" i="2"/>
  <c r="CQ40" i="2"/>
  <c r="CR40" i="2"/>
  <c r="CS40" i="2"/>
  <c r="CT40" i="2"/>
  <c r="CU40" i="2"/>
  <c r="CV40" i="2"/>
  <c r="CW40" i="2"/>
  <c r="CX40" i="2"/>
  <c r="CY40" i="2"/>
  <c r="CZ40" i="2"/>
  <c r="DA40" i="2"/>
  <c r="DB40" i="2"/>
  <c r="DC40" i="2"/>
  <c r="DD40" i="2"/>
  <c r="DE40" i="2"/>
  <c r="DF40" i="2"/>
  <c r="DG40" i="2"/>
  <c r="DH40" i="2"/>
  <c r="DI40" i="2"/>
  <c r="DJ40" i="2"/>
  <c r="DK40" i="2"/>
  <c r="DL40" i="2"/>
  <c r="DM40" i="2"/>
  <c r="DN40" i="2"/>
  <c r="DO40" i="2"/>
  <c r="DP40" i="2"/>
  <c r="DQ40" i="2"/>
  <c r="DR40" i="2"/>
  <c r="DS40" i="2"/>
  <c r="DT40" i="2"/>
  <c r="DU40" i="2"/>
  <c r="DV40" i="2"/>
  <c r="DW40" i="2"/>
  <c r="DX40" i="2"/>
  <c r="DY40" i="2"/>
  <c r="DZ40" i="2"/>
  <c r="EA40" i="2"/>
  <c r="EB40" i="2"/>
  <c r="EC40" i="2"/>
  <c r="ED40" i="2"/>
  <c r="EE40" i="2"/>
  <c r="EF40" i="2"/>
  <c r="EG40" i="2"/>
  <c r="EH40" i="2"/>
  <c r="EI40" i="2"/>
  <c r="EJ40" i="2"/>
  <c r="EK40" i="2"/>
  <c r="EL40" i="2"/>
  <c r="EM40" i="2"/>
  <c r="EN40" i="2"/>
  <c r="EO40" i="2"/>
  <c r="EP40" i="2"/>
  <c r="EQ40" i="2"/>
  <c r="ER40" i="2"/>
  <c r="ES40" i="2"/>
  <c r="ET40" i="2"/>
  <c r="EU40" i="2"/>
  <c r="EV40" i="2"/>
  <c r="EW40" i="2"/>
  <c r="EX40" i="2"/>
  <c r="EY40" i="2"/>
  <c r="EZ40" i="2"/>
  <c r="FA40" i="2"/>
  <c r="FB40" i="2"/>
  <c r="FC40" i="2"/>
  <c r="FD40" i="2"/>
  <c r="FE40" i="2"/>
  <c r="FF40" i="2"/>
  <c r="FG40" i="2"/>
  <c r="FH40" i="2"/>
  <c r="FI40" i="2"/>
  <c r="FJ40" i="2"/>
  <c r="FK40" i="2"/>
  <c r="FL40" i="2"/>
  <c r="FM40" i="2"/>
  <c r="FN40" i="2"/>
  <c r="FO40" i="2"/>
  <c r="FP40" i="2"/>
  <c r="FQ40" i="2"/>
  <c r="FR40" i="2"/>
  <c r="FS40" i="2"/>
  <c r="FT40" i="2"/>
  <c r="FU40" i="2"/>
  <c r="FV40" i="2"/>
  <c r="FW40" i="2"/>
  <c r="FX40" i="2"/>
  <c r="FY40" i="2"/>
  <c r="FZ40" i="2"/>
  <c r="GA40" i="2"/>
  <c r="GB40" i="2"/>
  <c r="GC40" i="2"/>
  <c r="GD40" i="2"/>
  <c r="GE40" i="2"/>
  <c r="GF40" i="2"/>
  <c r="GG40" i="2"/>
  <c r="GH40" i="2"/>
  <c r="GI40" i="2"/>
  <c r="GJ40" i="2"/>
  <c r="GK40" i="2"/>
  <c r="GL40" i="2"/>
  <c r="HZ23" i="2"/>
  <c r="IP23" i="2"/>
  <c r="IL23" i="2"/>
  <c r="IH23" i="2"/>
  <c r="IN22" i="2"/>
  <c r="IO22" i="2"/>
  <c r="IM22" i="2"/>
  <c r="IO21" i="2"/>
  <c r="IN21" i="2"/>
  <c r="IM20" i="2"/>
  <c r="IE20" i="2"/>
  <c r="IN20" i="2"/>
  <c r="IO20" i="2"/>
  <c r="ID19" i="2"/>
  <c r="IP19" i="2"/>
  <c r="IM19" i="2"/>
  <c r="IL19" i="2"/>
  <c r="IK18" i="2"/>
  <c r="ID18" i="2"/>
  <c r="IR16" i="2"/>
  <c r="IJ16" i="2"/>
  <c r="IL16" i="2"/>
  <c r="IK16" i="2"/>
  <c r="IR15" i="2"/>
  <c r="HZ15" i="2"/>
  <c r="IK15" i="2"/>
  <c r="IJ15" i="2"/>
  <c r="IH15" i="2"/>
  <c r="IA14" i="2"/>
  <c r="IQ14" i="2"/>
  <c r="IB13" i="2"/>
  <c r="IO13" i="2"/>
  <c r="IN13" i="2"/>
  <c r="IJ13" i="2"/>
  <c r="IG13" i="2"/>
  <c r="IA13" i="2"/>
  <c r="IP12" i="2"/>
  <c r="IO12" i="2"/>
  <c r="HZ12" i="2"/>
  <c r="IH12" i="2"/>
  <c r="IN11" i="2"/>
  <c r="ID11" i="2"/>
  <c r="IE10" i="2"/>
  <c r="IR10" i="2"/>
  <c r="IM10" i="2"/>
  <c r="II10" i="2"/>
  <c r="IJ10" i="2"/>
  <c r="ID10" i="2"/>
  <c r="IP9" i="2"/>
  <c r="IQ9" i="2"/>
  <c r="IR9" i="2"/>
  <c r="IQ8" i="2"/>
  <c r="IM8" i="2"/>
  <c r="IK8" i="2"/>
  <c r="IG8" i="2"/>
  <c r="IB8" i="2"/>
  <c r="IR7" i="2"/>
  <c r="IL7" i="2"/>
  <c r="IB7" i="2"/>
  <c r="IP6" i="2"/>
  <c r="IM6" i="2"/>
  <c r="Q4" i="9"/>
  <c r="P4" i="9"/>
  <c r="O4" i="9"/>
  <c r="N4" i="9"/>
  <c r="M4" i="9"/>
  <c r="L4" i="9"/>
  <c r="K4" i="9"/>
  <c r="J4" i="9"/>
  <c r="I4" i="9"/>
  <c r="H4" i="9"/>
  <c r="G4" i="9"/>
  <c r="F4" i="9"/>
  <c r="E4" i="9"/>
  <c r="B35" i="14"/>
  <c r="B34" i="14"/>
  <c r="B33" i="14"/>
  <c r="B32" i="14"/>
  <c r="B31" i="14"/>
  <c r="B30" i="14"/>
  <c r="B29" i="14"/>
  <c r="B28" i="14"/>
  <c r="B27" i="14"/>
  <c r="B26" i="14"/>
  <c r="B25" i="14"/>
  <c r="B24" i="14"/>
  <c r="B23" i="14"/>
  <c r="B22" i="14"/>
  <c r="B21" i="14"/>
  <c r="B20" i="14"/>
  <c r="B19" i="14"/>
  <c r="B18" i="14"/>
  <c r="B17" i="14"/>
  <c r="B16" i="14"/>
  <c r="B15" i="14"/>
  <c r="B14" i="14"/>
  <c r="B13" i="14"/>
  <c r="B12" i="14"/>
  <c r="B11" i="14"/>
  <c r="B10" i="14"/>
  <c r="B9" i="14"/>
  <c r="B8" i="14"/>
  <c r="B7" i="14"/>
  <c r="B6" i="14"/>
  <c r="B15" i="13"/>
  <c r="B14" i="13"/>
  <c r="B13" i="13"/>
  <c r="B12" i="13"/>
  <c r="B11" i="13"/>
  <c r="B10" i="13"/>
  <c r="B9" i="13"/>
  <c r="B8" i="13"/>
  <c r="B7" i="13"/>
  <c r="B6" i="13"/>
  <c r="B10" i="12"/>
  <c r="B9" i="12"/>
  <c r="B8" i="12"/>
  <c r="B7" i="12"/>
  <c r="B6" i="12"/>
  <c r="B15" i="11"/>
  <c r="B14" i="11"/>
  <c r="B13" i="11"/>
  <c r="B12" i="11"/>
  <c r="B11" i="11"/>
  <c r="B10" i="11"/>
  <c r="B9" i="11"/>
  <c r="B8" i="11"/>
  <c r="B7" i="11"/>
  <c r="B6" i="11"/>
  <c r="ED30" i="9"/>
  <c r="EC30" i="9"/>
  <c r="EB30" i="9"/>
  <c r="EA30" i="9"/>
  <c r="DZ30" i="9"/>
  <c r="DY30" i="9"/>
  <c r="DX30" i="9"/>
  <c r="DW30" i="9"/>
  <c r="DV30" i="9"/>
  <c r="DU30" i="9"/>
  <c r="DT30" i="9"/>
  <c r="DS30" i="9"/>
  <c r="DR30" i="9"/>
  <c r="DQ30" i="9"/>
  <c r="DP30" i="9"/>
  <c r="DO30" i="9"/>
  <c r="DN30" i="9"/>
  <c r="DM30" i="9"/>
  <c r="DL30" i="9"/>
  <c r="DK30" i="9"/>
  <c r="DJ30" i="9"/>
  <c r="DI30" i="9"/>
  <c r="DH30" i="9"/>
  <c r="DG30" i="9"/>
  <c r="DF30" i="9"/>
  <c r="DE30" i="9"/>
  <c r="DD30" i="9"/>
  <c r="DC30" i="9"/>
  <c r="DB30" i="9"/>
  <c r="DA30" i="9"/>
  <c r="CZ30" i="9"/>
  <c r="CY30" i="9"/>
  <c r="CX30" i="9"/>
  <c r="CW30" i="9"/>
  <c r="CV30" i="9"/>
  <c r="CU30" i="9"/>
  <c r="CT30" i="9"/>
  <c r="CS30" i="9"/>
  <c r="CR30" i="9"/>
  <c r="CQ30" i="9"/>
  <c r="CP30" i="9"/>
  <c r="CO30" i="9"/>
  <c r="CN30" i="9"/>
  <c r="CM30" i="9"/>
  <c r="CL30" i="9"/>
  <c r="CK30" i="9"/>
  <c r="CJ30" i="9"/>
  <c r="CI30" i="9"/>
  <c r="CH30" i="9"/>
  <c r="CG30" i="9"/>
  <c r="CF30" i="9"/>
  <c r="CE30" i="9"/>
  <c r="CD30" i="9"/>
  <c r="CC30" i="9"/>
  <c r="CB30" i="9"/>
  <c r="CA30" i="9"/>
  <c r="BZ30" i="9"/>
  <c r="BY30" i="9"/>
  <c r="BX30" i="9"/>
  <c r="BW30" i="9"/>
  <c r="BV30" i="9"/>
  <c r="BU30" i="9"/>
  <c r="BT30" i="9"/>
  <c r="BS30" i="9"/>
  <c r="BR30" i="9"/>
  <c r="BQ30" i="9"/>
  <c r="BP30" i="9"/>
  <c r="BO30" i="9"/>
  <c r="BN30" i="9"/>
  <c r="BM30" i="9"/>
  <c r="BL30" i="9"/>
  <c r="BK30" i="9"/>
  <c r="BJ30" i="9"/>
  <c r="BI30" i="9"/>
  <c r="BH30" i="9"/>
  <c r="BG30" i="9"/>
  <c r="BF30" i="9"/>
  <c r="BE30" i="9"/>
  <c r="BD30" i="9"/>
  <c r="BC30" i="9"/>
  <c r="BB30" i="9"/>
  <c r="BA30" i="9"/>
  <c r="AZ30" i="9"/>
  <c r="AY30" i="9"/>
  <c r="AX30" i="9"/>
  <c r="AW30" i="9"/>
  <c r="AV30" i="9"/>
  <c r="AU30" i="9"/>
  <c r="AT30" i="9"/>
  <c r="AS30" i="9"/>
  <c r="AR30" i="9"/>
  <c r="AQ30" i="9"/>
  <c r="AP30" i="9"/>
  <c r="AO30" i="9"/>
  <c r="AN30" i="9"/>
  <c r="AM30" i="9"/>
  <c r="AL30" i="9"/>
  <c r="AK30" i="9"/>
  <c r="AJ30" i="9"/>
  <c r="AI30" i="9"/>
  <c r="AH30" i="9"/>
  <c r="AG30" i="9"/>
  <c r="AF30" i="9"/>
  <c r="AE30" i="9"/>
  <c r="AD30" i="9"/>
  <c r="AC30" i="9"/>
  <c r="AB30" i="9"/>
  <c r="AA30" i="9"/>
  <c r="Z30" i="9"/>
  <c r="Y30" i="9"/>
  <c r="X30" i="9"/>
  <c r="W30" i="9"/>
  <c r="V30" i="9"/>
  <c r="U30" i="9"/>
  <c r="T30" i="9"/>
  <c r="S30" i="9"/>
  <c r="R30" i="9"/>
  <c r="Q30" i="9"/>
  <c r="P30" i="9"/>
  <c r="O30" i="9"/>
  <c r="N30" i="9"/>
  <c r="M30" i="9"/>
  <c r="L30" i="9"/>
  <c r="K30" i="9"/>
  <c r="J30" i="9"/>
  <c r="I30" i="9"/>
  <c r="H30" i="9"/>
  <c r="G30" i="9"/>
  <c r="F30" i="9"/>
  <c r="E30" i="9"/>
  <c r="FX25" i="9"/>
  <c r="FW25" i="9"/>
  <c r="FV25" i="9"/>
  <c r="FU25" i="9"/>
  <c r="FT25" i="9"/>
  <c r="FS25" i="9"/>
  <c r="FR25" i="9"/>
  <c r="FQ25" i="9"/>
  <c r="FP25" i="9"/>
  <c r="FO25" i="9"/>
  <c r="FN25" i="9"/>
  <c r="FM25" i="9"/>
  <c r="FL25" i="9"/>
  <c r="FI25" i="9"/>
  <c r="FH25" i="9"/>
  <c r="FG25" i="9"/>
  <c r="FF25" i="9"/>
  <c r="FE25" i="9"/>
  <c r="FD25" i="9"/>
  <c r="FC25" i="9"/>
  <c r="FB25" i="9"/>
  <c r="FA25" i="9"/>
  <c r="EZ25" i="9"/>
  <c r="EY25" i="9"/>
  <c r="EX25" i="9"/>
  <c r="EW25" i="9"/>
  <c r="ER25" i="9"/>
  <c r="EQ25" i="9"/>
  <c r="EP25" i="9"/>
  <c r="EO25" i="9"/>
  <c r="EN25" i="9"/>
  <c r="EL25" i="9"/>
  <c r="EK25" i="9"/>
  <c r="EJ25" i="9"/>
  <c r="EI25" i="9"/>
  <c r="EH25" i="9"/>
  <c r="B25" i="9"/>
  <c r="FX24" i="9"/>
  <c r="FW24" i="9"/>
  <c r="FV24" i="9"/>
  <c r="FU24" i="9"/>
  <c r="FT24" i="9"/>
  <c r="FS24" i="9"/>
  <c r="FR24" i="9"/>
  <c r="FQ24" i="9"/>
  <c r="FP24" i="9"/>
  <c r="FO24" i="9"/>
  <c r="FN24" i="9"/>
  <c r="FM24" i="9"/>
  <c r="FL24" i="9"/>
  <c r="FI24" i="9"/>
  <c r="FH24" i="9"/>
  <c r="FG24" i="9"/>
  <c r="FF24" i="9"/>
  <c r="FE24" i="9"/>
  <c r="FD24" i="9"/>
  <c r="FC24" i="9"/>
  <c r="FB24" i="9"/>
  <c r="FA24" i="9"/>
  <c r="EZ24" i="9"/>
  <c r="EY24" i="9"/>
  <c r="EX24" i="9"/>
  <c r="EW24" i="9"/>
  <c r="ER24" i="9"/>
  <c r="EQ24" i="9"/>
  <c r="EP24" i="9"/>
  <c r="EO24" i="9"/>
  <c r="EN24" i="9"/>
  <c r="EL24" i="9"/>
  <c r="EK24" i="9"/>
  <c r="EJ24" i="9"/>
  <c r="EI24" i="9"/>
  <c r="EH24" i="9"/>
  <c r="B24" i="9"/>
  <c r="FX23" i="9"/>
  <c r="FW23" i="9"/>
  <c r="FV23" i="9"/>
  <c r="FU23" i="9"/>
  <c r="FT23" i="9"/>
  <c r="FS23" i="9"/>
  <c r="FR23" i="9"/>
  <c r="FQ23" i="9"/>
  <c r="FP23" i="9"/>
  <c r="FO23" i="9"/>
  <c r="FN23" i="9"/>
  <c r="FM23" i="9"/>
  <c r="FL23" i="9"/>
  <c r="FI23" i="9"/>
  <c r="FH23" i="9"/>
  <c r="FG23" i="9"/>
  <c r="FF23" i="9"/>
  <c r="FE23" i="9"/>
  <c r="FD23" i="9"/>
  <c r="FC23" i="9"/>
  <c r="FB23" i="9"/>
  <c r="FA23" i="9"/>
  <c r="EZ23" i="9"/>
  <c r="EY23" i="9"/>
  <c r="EX23" i="9"/>
  <c r="EW23" i="9"/>
  <c r="ER23" i="9"/>
  <c r="EQ23" i="9"/>
  <c r="EP23" i="9"/>
  <c r="EO23" i="9"/>
  <c r="EN23" i="9"/>
  <c r="EL23" i="9"/>
  <c r="EK23" i="9"/>
  <c r="EJ23" i="9"/>
  <c r="EI23" i="9"/>
  <c r="EH23" i="9"/>
  <c r="B23" i="9"/>
  <c r="FX22" i="9"/>
  <c r="FW22" i="9"/>
  <c r="FV22" i="9"/>
  <c r="FU22" i="9"/>
  <c r="FT22" i="9"/>
  <c r="FS22" i="9"/>
  <c r="FR22" i="9"/>
  <c r="FQ22" i="9"/>
  <c r="FP22" i="9"/>
  <c r="FO22" i="9"/>
  <c r="FN22" i="9"/>
  <c r="FM22" i="9"/>
  <c r="FL22" i="9"/>
  <c r="FI22" i="9"/>
  <c r="FH22" i="9"/>
  <c r="FG22" i="9"/>
  <c r="FF22" i="9"/>
  <c r="FE22" i="9"/>
  <c r="FD22" i="9"/>
  <c r="FC22" i="9"/>
  <c r="FB22" i="9"/>
  <c r="FA22" i="9"/>
  <c r="EZ22" i="9"/>
  <c r="EY22" i="9"/>
  <c r="EX22" i="9"/>
  <c r="EW22" i="9"/>
  <c r="ER22" i="9"/>
  <c r="EQ22" i="9"/>
  <c r="EP22" i="9"/>
  <c r="EO22" i="9"/>
  <c r="EN22" i="9"/>
  <c r="EL22" i="9"/>
  <c r="EK22" i="9"/>
  <c r="EJ22" i="9"/>
  <c r="EI22" i="9"/>
  <c r="EH22" i="9"/>
  <c r="B22" i="9"/>
  <c r="FX21" i="9"/>
  <c r="FW21" i="9"/>
  <c r="FV21" i="9"/>
  <c r="FU21" i="9"/>
  <c r="FT21" i="9"/>
  <c r="FS21" i="9"/>
  <c r="FR21" i="9"/>
  <c r="FQ21" i="9"/>
  <c r="FP21" i="9"/>
  <c r="FO21" i="9"/>
  <c r="FN21" i="9"/>
  <c r="FM21" i="9"/>
  <c r="FL21" i="9"/>
  <c r="FI21" i="9"/>
  <c r="FH21" i="9"/>
  <c r="FG21" i="9"/>
  <c r="FF21" i="9"/>
  <c r="FE21" i="9"/>
  <c r="FD21" i="9"/>
  <c r="FC21" i="9"/>
  <c r="FB21" i="9"/>
  <c r="FA21" i="9"/>
  <c r="EZ21" i="9"/>
  <c r="EY21" i="9"/>
  <c r="EX21" i="9"/>
  <c r="EW21" i="9"/>
  <c r="ER21" i="9"/>
  <c r="EQ21" i="9"/>
  <c r="EP21" i="9"/>
  <c r="EO21" i="9"/>
  <c r="EN21" i="9"/>
  <c r="EL21" i="9"/>
  <c r="EK21" i="9"/>
  <c r="EJ21" i="9"/>
  <c r="EI21" i="9"/>
  <c r="EH21" i="9"/>
  <c r="B21" i="9"/>
  <c r="FX20" i="9"/>
  <c r="FW20" i="9"/>
  <c r="FV20" i="9"/>
  <c r="FU20" i="9"/>
  <c r="FT20" i="9"/>
  <c r="FS20" i="9"/>
  <c r="FR20" i="9"/>
  <c r="FQ20" i="9"/>
  <c r="FP20" i="9"/>
  <c r="FO20" i="9"/>
  <c r="FN20" i="9"/>
  <c r="FM20" i="9"/>
  <c r="FL20" i="9"/>
  <c r="FI20" i="9"/>
  <c r="FH20" i="9"/>
  <c r="FG20" i="9"/>
  <c r="FF20" i="9"/>
  <c r="FE20" i="9"/>
  <c r="FD20" i="9"/>
  <c r="FC20" i="9"/>
  <c r="FB20" i="9"/>
  <c r="FA20" i="9"/>
  <c r="EZ20" i="9"/>
  <c r="EY20" i="9"/>
  <c r="EX20" i="9"/>
  <c r="EW20" i="9"/>
  <c r="ER20" i="9"/>
  <c r="EQ20" i="9"/>
  <c r="EP20" i="9"/>
  <c r="EO20" i="9"/>
  <c r="EN20" i="9"/>
  <c r="EL20" i="9"/>
  <c r="EK20" i="9"/>
  <c r="EJ20" i="9"/>
  <c r="EI20" i="9"/>
  <c r="EH20" i="9"/>
  <c r="B20" i="9"/>
  <c r="FX19" i="9"/>
  <c r="FW19" i="9"/>
  <c r="FV19" i="9"/>
  <c r="FU19" i="9"/>
  <c r="FT19" i="9"/>
  <c r="FS19" i="9"/>
  <c r="FR19" i="9"/>
  <c r="FQ19" i="9"/>
  <c r="FP19" i="9"/>
  <c r="FO19" i="9"/>
  <c r="FN19" i="9"/>
  <c r="FM19" i="9"/>
  <c r="FL19" i="9"/>
  <c r="FI19" i="9"/>
  <c r="FH19" i="9"/>
  <c r="FG19" i="9"/>
  <c r="FF19" i="9"/>
  <c r="FE19" i="9"/>
  <c r="FD19" i="9"/>
  <c r="FC19" i="9"/>
  <c r="FB19" i="9"/>
  <c r="FA19" i="9"/>
  <c r="EZ19" i="9"/>
  <c r="EY19" i="9"/>
  <c r="EX19" i="9"/>
  <c r="EW19" i="9"/>
  <c r="ER19" i="9"/>
  <c r="EQ19" i="9"/>
  <c r="EP19" i="9"/>
  <c r="EO19" i="9"/>
  <c r="EN19" i="9"/>
  <c r="EL19" i="9"/>
  <c r="EK19" i="9"/>
  <c r="EJ19" i="9"/>
  <c r="EI19" i="9"/>
  <c r="EH19" i="9"/>
  <c r="B19" i="9"/>
  <c r="FX18" i="9"/>
  <c r="FW18" i="9"/>
  <c r="FV18" i="9"/>
  <c r="FU18" i="9"/>
  <c r="FT18" i="9"/>
  <c r="FS18" i="9"/>
  <c r="FR18" i="9"/>
  <c r="FQ18" i="9"/>
  <c r="FP18" i="9"/>
  <c r="FO18" i="9"/>
  <c r="FN18" i="9"/>
  <c r="FM18" i="9"/>
  <c r="FL18" i="9"/>
  <c r="FI18" i="9"/>
  <c r="FH18" i="9"/>
  <c r="FG18" i="9"/>
  <c r="FF18" i="9"/>
  <c r="FE18" i="9"/>
  <c r="FD18" i="9"/>
  <c r="FC18" i="9"/>
  <c r="FB18" i="9"/>
  <c r="FA18" i="9"/>
  <c r="EZ18" i="9"/>
  <c r="EY18" i="9"/>
  <c r="EX18" i="9"/>
  <c r="EW18" i="9"/>
  <c r="ER18" i="9"/>
  <c r="EQ18" i="9"/>
  <c r="EP18" i="9"/>
  <c r="EO18" i="9"/>
  <c r="EN18" i="9"/>
  <c r="EL18" i="9"/>
  <c r="EK18" i="9"/>
  <c r="EJ18" i="9"/>
  <c r="EI18" i="9"/>
  <c r="EH18" i="9"/>
  <c r="B18" i="9"/>
  <c r="FX17" i="9"/>
  <c r="FW17" i="9"/>
  <c r="FV17" i="9"/>
  <c r="FU17" i="9"/>
  <c r="FT17" i="9"/>
  <c r="FS17" i="9"/>
  <c r="FR17" i="9"/>
  <c r="FQ17" i="9"/>
  <c r="FP17" i="9"/>
  <c r="FO17" i="9"/>
  <c r="FN17" i="9"/>
  <c r="FM17" i="9"/>
  <c r="FL17" i="9"/>
  <c r="FI17" i="9"/>
  <c r="FH17" i="9"/>
  <c r="FG17" i="9"/>
  <c r="FF17" i="9"/>
  <c r="FE17" i="9"/>
  <c r="FD17" i="9"/>
  <c r="FC17" i="9"/>
  <c r="FB17" i="9"/>
  <c r="FA17" i="9"/>
  <c r="EZ17" i="9"/>
  <c r="EY17" i="9"/>
  <c r="EX17" i="9"/>
  <c r="EW17" i="9"/>
  <c r="ER17" i="9"/>
  <c r="EQ17" i="9"/>
  <c r="EP17" i="9"/>
  <c r="EO17" i="9"/>
  <c r="EN17" i="9"/>
  <c r="EL17" i="9"/>
  <c r="EK17" i="9"/>
  <c r="EJ17" i="9"/>
  <c r="EI17" i="9"/>
  <c r="EH17" i="9"/>
  <c r="B17" i="9"/>
  <c r="FX16" i="9"/>
  <c r="FW16" i="9"/>
  <c r="FV16" i="9"/>
  <c r="FU16" i="9"/>
  <c r="FT16" i="9"/>
  <c r="FS16" i="9"/>
  <c r="FR16" i="9"/>
  <c r="FQ16" i="9"/>
  <c r="FP16" i="9"/>
  <c r="FO16" i="9"/>
  <c r="FN16" i="9"/>
  <c r="FM16" i="9"/>
  <c r="FL16" i="9"/>
  <c r="FI16" i="9"/>
  <c r="FH16" i="9"/>
  <c r="FG16" i="9"/>
  <c r="FF16" i="9"/>
  <c r="FE16" i="9"/>
  <c r="FD16" i="9"/>
  <c r="FC16" i="9"/>
  <c r="FB16" i="9"/>
  <c r="FA16" i="9"/>
  <c r="EZ16" i="9"/>
  <c r="EY16" i="9"/>
  <c r="EX16" i="9"/>
  <c r="EW16" i="9"/>
  <c r="ER16" i="9"/>
  <c r="EQ16" i="9"/>
  <c r="EP16" i="9"/>
  <c r="EO16" i="9"/>
  <c r="EN16" i="9"/>
  <c r="EL16" i="9"/>
  <c r="EK16" i="9"/>
  <c r="EJ16" i="9"/>
  <c r="EI16" i="9"/>
  <c r="EH16" i="9"/>
  <c r="B16" i="9"/>
  <c r="FX15" i="9"/>
  <c r="FW15" i="9"/>
  <c r="FV15" i="9"/>
  <c r="FU15" i="9"/>
  <c r="FT15" i="9"/>
  <c r="FS15" i="9"/>
  <c r="FR15" i="9"/>
  <c r="FQ15" i="9"/>
  <c r="FP15" i="9"/>
  <c r="FO15" i="9"/>
  <c r="FN15" i="9"/>
  <c r="FM15" i="9"/>
  <c r="FL15" i="9"/>
  <c r="FI15" i="9"/>
  <c r="FH15" i="9"/>
  <c r="FG15" i="9"/>
  <c r="FF15" i="9"/>
  <c r="FE15" i="9"/>
  <c r="FD15" i="9"/>
  <c r="FC15" i="9"/>
  <c r="FB15" i="9"/>
  <c r="FA15" i="9"/>
  <c r="EZ15" i="9"/>
  <c r="EY15" i="9"/>
  <c r="EX15" i="9"/>
  <c r="EW15" i="9"/>
  <c r="ER15" i="9"/>
  <c r="EQ15" i="9"/>
  <c r="EP15" i="9"/>
  <c r="EO15" i="9"/>
  <c r="EN15" i="9"/>
  <c r="EL15" i="9"/>
  <c r="EK15" i="9"/>
  <c r="EJ15" i="9"/>
  <c r="EI15" i="9"/>
  <c r="EH15" i="9"/>
  <c r="B15" i="9"/>
  <c r="FX14" i="9"/>
  <c r="FW14" i="9"/>
  <c r="FV14" i="9"/>
  <c r="FU14" i="9"/>
  <c r="FT14" i="9"/>
  <c r="FS14" i="9"/>
  <c r="FR14" i="9"/>
  <c r="FQ14" i="9"/>
  <c r="FP14" i="9"/>
  <c r="FO14" i="9"/>
  <c r="FN14" i="9"/>
  <c r="FM14" i="9"/>
  <c r="FL14" i="9"/>
  <c r="FI14" i="9"/>
  <c r="FH14" i="9"/>
  <c r="FG14" i="9"/>
  <c r="FF14" i="9"/>
  <c r="FE14" i="9"/>
  <c r="FD14" i="9"/>
  <c r="FC14" i="9"/>
  <c r="FB14" i="9"/>
  <c r="FA14" i="9"/>
  <c r="EZ14" i="9"/>
  <c r="EY14" i="9"/>
  <c r="EX14" i="9"/>
  <c r="EW14" i="9"/>
  <c r="ER14" i="9"/>
  <c r="EQ14" i="9"/>
  <c r="EP14" i="9"/>
  <c r="EO14" i="9"/>
  <c r="EN14" i="9"/>
  <c r="EL14" i="9"/>
  <c r="EK14" i="9"/>
  <c r="EJ14" i="9"/>
  <c r="EI14" i="9"/>
  <c r="EH14" i="9"/>
  <c r="B14" i="9"/>
  <c r="FX13" i="9"/>
  <c r="FW13" i="9"/>
  <c r="FV13" i="9"/>
  <c r="FU13" i="9"/>
  <c r="FT13" i="9"/>
  <c r="FS13" i="9"/>
  <c r="FR13" i="9"/>
  <c r="FQ13" i="9"/>
  <c r="FP13" i="9"/>
  <c r="FO13" i="9"/>
  <c r="FN13" i="9"/>
  <c r="FM13" i="9"/>
  <c r="FL13" i="9"/>
  <c r="FI13" i="9"/>
  <c r="FH13" i="9"/>
  <c r="FG13" i="9"/>
  <c r="FF13" i="9"/>
  <c r="FE13" i="9"/>
  <c r="FD13" i="9"/>
  <c r="FC13" i="9"/>
  <c r="FB13" i="9"/>
  <c r="FA13" i="9"/>
  <c r="EZ13" i="9"/>
  <c r="EY13" i="9"/>
  <c r="EX13" i="9"/>
  <c r="EW13" i="9"/>
  <c r="ER13" i="9"/>
  <c r="EQ13" i="9"/>
  <c r="EP13" i="9"/>
  <c r="EO13" i="9"/>
  <c r="EN13" i="9"/>
  <c r="EL13" i="9"/>
  <c r="EK13" i="9"/>
  <c r="EJ13" i="9"/>
  <c r="EI13" i="9"/>
  <c r="EH13" i="9"/>
  <c r="B13" i="9"/>
  <c r="FX12" i="9"/>
  <c r="FW12" i="9"/>
  <c r="FV12" i="9"/>
  <c r="FU12" i="9"/>
  <c r="FT12" i="9"/>
  <c r="FS12" i="9"/>
  <c r="FR12" i="9"/>
  <c r="FQ12" i="9"/>
  <c r="FP12" i="9"/>
  <c r="FO12" i="9"/>
  <c r="FN12" i="9"/>
  <c r="FM12" i="9"/>
  <c r="FL12" i="9"/>
  <c r="FI12" i="9"/>
  <c r="FH12" i="9"/>
  <c r="FG12" i="9"/>
  <c r="FF12" i="9"/>
  <c r="FE12" i="9"/>
  <c r="FD12" i="9"/>
  <c r="FC12" i="9"/>
  <c r="FB12" i="9"/>
  <c r="FA12" i="9"/>
  <c r="EZ12" i="9"/>
  <c r="EY12" i="9"/>
  <c r="EX12" i="9"/>
  <c r="EW12" i="9"/>
  <c r="ER12" i="9"/>
  <c r="EQ12" i="9"/>
  <c r="EP12" i="9"/>
  <c r="EO12" i="9"/>
  <c r="EN12" i="9"/>
  <c r="EL12" i="9"/>
  <c r="EK12" i="9"/>
  <c r="EJ12" i="9"/>
  <c r="EI12" i="9"/>
  <c r="EH12" i="9"/>
  <c r="B12" i="9"/>
  <c r="FX11" i="9"/>
  <c r="FW11" i="9"/>
  <c r="FV11" i="9"/>
  <c r="FU11" i="9"/>
  <c r="FT11" i="9"/>
  <c r="FS11" i="9"/>
  <c r="FR11" i="9"/>
  <c r="FQ11" i="9"/>
  <c r="FP11" i="9"/>
  <c r="FO11" i="9"/>
  <c r="FN11" i="9"/>
  <c r="FM11" i="9"/>
  <c r="FL11" i="9"/>
  <c r="FI11" i="9"/>
  <c r="FH11" i="9"/>
  <c r="FG11" i="9"/>
  <c r="FF11" i="9"/>
  <c r="FE11" i="9"/>
  <c r="FD11" i="9"/>
  <c r="FC11" i="9"/>
  <c r="FB11" i="9"/>
  <c r="FA11" i="9"/>
  <c r="EZ11" i="9"/>
  <c r="EY11" i="9"/>
  <c r="EX11" i="9"/>
  <c r="EW11" i="9"/>
  <c r="ER11" i="9"/>
  <c r="EQ11" i="9"/>
  <c r="EP11" i="9"/>
  <c r="EO11" i="9"/>
  <c r="EN11" i="9"/>
  <c r="EL11" i="9"/>
  <c r="EK11" i="9"/>
  <c r="EJ11" i="9"/>
  <c r="EI11" i="9"/>
  <c r="EH11" i="9"/>
  <c r="B11" i="9"/>
  <c r="FX10" i="9"/>
  <c r="FW10" i="9"/>
  <c r="FV10" i="9"/>
  <c r="FU10" i="9"/>
  <c r="FT10" i="9"/>
  <c r="FS10" i="9"/>
  <c r="FR10" i="9"/>
  <c r="FQ10" i="9"/>
  <c r="FP10" i="9"/>
  <c r="FO10" i="9"/>
  <c r="FN10" i="9"/>
  <c r="FM10" i="9"/>
  <c r="FL10" i="9"/>
  <c r="FI10" i="9"/>
  <c r="FH10" i="9"/>
  <c r="FG10" i="9"/>
  <c r="FF10" i="9"/>
  <c r="FE10" i="9"/>
  <c r="FD10" i="9"/>
  <c r="FC10" i="9"/>
  <c r="FB10" i="9"/>
  <c r="FA10" i="9"/>
  <c r="EZ10" i="9"/>
  <c r="EY10" i="9"/>
  <c r="EX10" i="9"/>
  <c r="EW10" i="9"/>
  <c r="ER10" i="9"/>
  <c r="EQ10" i="9"/>
  <c r="EP10" i="9"/>
  <c r="EO10" i="9"/>
  <c r="EN10" i="9"/>
  <c r="EL10" i="9"/>
  <c r="EK10" i="9"/>
  <c r="EJ10" i="9"/>
  <c r="EI10" i="9"/>
  <c r="EH10" i="9"/>
  <c r="B10" i="9"/>
  <c r="FX9" i="9"/>
  <c r="FW9" i="9"/>
  <c r="FV9" i="9"/>
  <c r="FU9" i="9"/>
  <c r="FT9" i="9"/>
  <c r="FS9" i="9"/>
  <c r="FR9" i="9"/>
  <c r="FQ9" i="9"/>
  <c r="FP9" i="9"/>
  <c r="FO9" i="9"/>
  <c r="FN9" i="9"/>
  <c r="FM9" i="9"/>
  <c r="FL9" i="9"/>
  <c r="FI9" i="9"/>
  <c r="FH9" i="9"/>
  <c r="FG9" i="9"/>
  <c r="FF9" i="9"/>
  <c r="FE9" i="9"/>
  <c r="FD9" i="9"/>
  <c r="FC9" i="9"/>
  <c r="FB9" i="9"/>
  <c r="FA9" i="9"/>
  <c r="EZ9" i="9"/>
  <c r="EY9" i="9"/>
  <c r="EX9" i="9"/>
  <c r="EW9" i="9"/>
  <c r="ER9" i="9"/>
  <c r="EQ9" i="9"/>
  <c r="EP9" i="9"/>
  <c r="EO9" i="9"/>
  <c r="EN9" i="9"/>
  <c r="EL9" i="9"/>
  <c r="EK9" i="9"/>
  <c r="EJ9" i="9"/>
  <c r="EI9" i="9"/>
  <c r="EH9" i="9"/>
  <c r="B9" i="9"/>
  <c r="FX8" i="9"/>
  <c r="FW8" i="9"/>
  <c r="FV8" i="9"/>
  <c r="FU8" i="9"/>
  <c r="FT8" i="9"/>
  <c r="FS8" i="9"/>
  <c r="FR8" i="9"/>
  <c r="FQ8" i="9"/>
  <c r="FP8" i="9"/>
  <c r="FO8" i="9"/>
  <c r="FN8" i="9"/>
  <c r="FM8" i="9"/>
  <c r="FL8" i="9"/>
  <c r="FI8" i="9"/>
  <c r="FH8" i="9"/>
  <c r="FG8" i="9"/>
  <c r="FF8" i="9"/>
  <c r="FE8" i="9"/>
  <c r="FD8" i="9"/>
  <c r="FC8" i="9"/>
  <c r="FB8" i="9"/>
  <c r="FA8" i="9"/>
  <c r="EZ8" i="9"/>
  <c r="EY8" i="9"/>
  <c r="EX8" i="9"/>
  <c r="EW8" i="9"/>
  <c r="ER8" i="9"/>
  <c r="EQ8" i="9"/>
  <c r="EP8" i="9"/>
  <c r="EO8" i="9"/>
  <c r="EN8" i="9"/>
  <c r="EL8" i="9"/>
  <c r="EK8" i="9"/>
  <c r="EJ8" i="9"/>
  <c r="EI8" i="9"/>
  <c r="EH8" i="9"/>
  <c r="B8" i="9"/>
  <c r="FX7" i="9"/>
  <c r="FW7" i="9"/>
  <c r="FV7" i="9"/>
  <c r="FU7" i="9"/>
  <c r="FT7" i="9"/>
  <c r="FS7" i="9"/>
  <c r="FR7" i="9"/>
  <c r="FQ7" i="9"/>
  <c r="FP7" i="9"/>
  <c r="FO7" i="9"/>
  <c r="FN7" i="9"/>
  <c r="FM7" i="9"/>
  <c r="FL7" i="9"/>
  <c r="FI7" i="9"/>
  <c r="FH7" i="9"/>
  <c r="FG7" i="9"/>
  <c r="FF7" i="9"/>
  <c r="FE7" i="9"/>
  <c r="FD7" i="9"/>
  <c r="FC7" i="9"/>
  <c r="FB7" i="9"/>
  <c r="FA7" i="9"/>
  <c r="EZ7" i="9"/>
  <c r="EY7" i="9"/>
  <c r="EX7" i="9"/>
  <c r="EW7" i="9"/>
  <c r="ER7" i="9"/>
  <c r="EQ7" i="9"/>
  <c r="EP7" i="9"/>
  <c r="EO7" i="9"/>
  <c r="EN7" i="9"/>
  <c r="EL7" i="9"/>
  <c r="EK7" i="9"/>
  <c r="EJ7" i="9"/>
  <c r="EI7" i="9"/>
  <c r="EH7" i="9"/>
  <c r="B7" i="9"/>
  <c r="FX6" i="9"/>
  <c r="FW6" i="9"/>
  <c r="FV6" i="9"/>
  <c r="FU6" i="9"/>
  <c r="FT6" i="9"/>
  <c r="FS6" i="9"/>
  <c r="FR6" i="9"/>
  <c r="FQ6" i="9"/>
  <c r="FP6" i="9"/>
  <c r="FO6" i="9"/>
  <c r="FN6" i="9"/>
  <c r="FM6" i="9"/>
  <c r="FL6" i="9"/>
  <c r="FI6" i="9"/>
  <c r="FH6" i="9"/>
  <c r="FG6" i="9"/>
  <c r="FF6" i="9"/>
  <c r="FE6" i="9"/>
  <c r="FD6" i="9"/>
  <c r="FC6" i="9"/>
  <c r="FB6" i="9"/>
  <c r="FA6" i="9"/>
  <c r="EZ6" i="9"/>
  <c r="EY6" i="9"/>
  <c r="EX6" i="9"/>
  <c r="EW6" i="9"/>
  <c r="ER6" i="9"/>
  <c r="EQ6" i="9"/>
  <c r="EP6" i="9"/>
  <c r="EO6" i="9"/>
  <c r="EN6" i="9"/>
  <c r="EL6" i="9"/>
  <c r="EK6" i="9"/>
  <c r="EJ6" i="9"/>
  <c r="EI6" i="9"/>
  <c r="EH6" i="9"/>
  <c r="B6" i="9"/>
  <c r="ER5" i="9"/>
  <c r="EQ5" i="9"/>
  <c r="EP5" i="9"/>
  <c r="EO5" i="9"/>
  <c r="EN5" i="9"/>
  <c r="EL5" i="9"/>
  <c r="EK5" i="9"/>
  <c r="EJ5" i="9"/>
  <c r="EI5" i="9"/>
  <c r="EH5" i="9"/>
  <c r="B112" i="1"/>
  <c r="A7" i="14" s="1"/>
  <c r="B113" i="1"/>
  <c r="A8" i="14" s="1"/>
  <c r="B114" i="1"/>
  <c r="A9" i="14" s="1"/>
  <c r="B115" i="1"/>
  <c r="A10" i="14" s="1"/>
  <c r="B116" i="1"/>
  <c r="A11" i="14" s="1"/>
  <c r="B117" i="1"/>
  <c r="A12" i="14" s="1"/>
  <c r="B118" i="1"/>
  <c r="A13" i="14" s="1"/>
  <c r="B119" i="1"/>
  <c r="A14" i="14" s="1"/>
  <c r="B120" i="1"/>
  <c r="A15" i="14" s="1"/>
  <c r="B121" i="1"/>
  <c r="A16" i="14" s="1"/>
  <c r="B122" i="1"/>
  <c r="A17" i="14" s="1"/>
  <c r="B123" i="1"/>
  <c r="A18" i="14" s="1"/>
  <c r="B124" i="1"/>
  <c r="A19" i="14" s="1"/>
  <c r="B125" i="1"/>
  <c r="A20" i="14" s="1"/>
  <c r="B126" i="1"/>
  <c r="A21" i="14" s="1"/>
  <c r="B127" i="1"/>
  <c r="A22" i="14" s="1"/>
  <c r="B128" i="1"/>
  <c r="A23" i="14" s="1"/>
  <c r="B129" i="1"/>
  <c r="A24" i="14" s="1"/>
  <c r="B130" i="1"/>
  <c r="A25" i="14" s="1"/>
  <c r="B131" i="1"/>
  <c r="A26" i="14" s="1"/>
  <c r="B132" i="1"/>
  <c r="A27" i="14" s="1"/>
  <c r="B133" i="1"/>
  <c r="A28" i="14" s="1"/>
  <c r="B134" i="1"/>
  <c r="A29" i="14" s="1"/>
  <c r="B135" i="1"/>
  <c r="A30" i="14" s="1"/>
  <c r="B136" i="1"/>
  <c r="A31" i="14" s="1"/>
  <c r="B137" i="1"/>
  <c r="A32" i="14" s="1"/>
  <c r="B138" i="1"/>
  <c r="A33" i="14" s="1"/>
  <c r="B139" i="1"/>
  <c r="A34" i="14" s="1"/>
  <c r="B140" i="1"/>
  <c r="A35" i="14" s="1"/>
  <c r="B111" i="1"/>
  <c r="A6" i="14" s="1"/>
  <c r="B101" i="1"/>
  <c r="A7" i="13" s="1"/>
  <c r="B102" i="1"/>
  <c r="A8" i="13" s="1"/>
  <c r="B103" i="1"/>
  <c r="A9" i="13" s="1"/>
  <c r="B104" i="1"/>
  <c r="A10" i="13" s="1"/>
  <c r="B105" i="1"/>
  <c r="A11" i="13" s="1"/>
  <c r="B106" i="1"/>
  <c r="A12" i="13" s="1"/>
  <c r="B107" i="1"/>
  <c r="A13" i="13" s="1"/>
  <c r="B108" i="1"/>
  <c r="A14" i="13" s="1"/>
  <c r="B109" i="1"/>
  <c r="A15" i="13" s="1"/>
  <c r="B100" i="1"/>
  <c r="A6" i="13" s="1"/>
  <c r="B95" i="1"/>
  <c r="A7" i="12" s="1"/>
  <c r="B96" i="1"/>
  <c r="A8" i="12" s="1"/>
  <c r="B97" i="1"/>
  <c r="A9" i="12" s="1"/>
  <c r="B98" i="1"/>
  <c r="A10" i="12" s="1"/>
  <c r="B94" i="1"/>
  <c r="A6" i="12" s="1"/>
  <c r="B84" i="1"/>
  <c r="A7" i="11" s="1"/>
  <c r="B85" i="1"/>
  <c r="A8" i="11" s="1"/>
  <c r="B86" i="1"/>
  <c r="A9" i="11" s="1"/>
  <c r="B87" i="1"/>
  <c r="A10" i="11" s="1"/>
  <c r="B88" i="1"/>
  <c r="A11" i="11" s="1"/>
  <c r="B89" i="1"/>
  <c r="A12" i="11" s="1"/>
  <c r="B90" i="1"/>
  <c r="A13" i="11" s="1"/>
  <c r="B91" i="1"/>
  <c r="A14" i="11" s="1"/>
  <c r="B92" i="1"/>
  <c r="A15" i="11" s="1"/>
  <c r="B83" i="1"/>
  <c r="A6" i="11" s="1"/>
  <c r="B63" i="1"/>
  <c r="A7" i="9" s="1"/>
  <c r="B64" i="1"/>
  <c r="A8" i="9" s="1"/>
  <c r="B65" i="1"/>
  <c r="A9" i="9" s="1"/>
  <c r="B66" i="1"/>
  <c r="A10" i="9" s="1"/>
  <c r="B67" i="1"/>
  <c r="A11" i="9" s="1"/>
  <c r="B68" i="1"/>
  <c r="A12" i="9" s="1"/>
  <c r="B69" i="1"/>
  <c r="A13" i="9" s="1"/>
  <c r="B70" i="1"/>
  <c r="A14" i="9" s="1"/>
  <c r="B71" i="1"/>
  <c r="A15" i="9" s="1"/>
  <c r="B72" i="1"/>
  <c r="A16" i="9" s="1"/>
  <c r="B73" i="1"/>
  <c r="A17" i="9" s="1"/>
  <c r="B74" i="1"/>
  <c r="A18" i="9" s="1"/>
  <c r="B75" i="1"/>
  <c r="A19" i="9" s="1"/>
  <c r="B76" i="1"/>
  <c r="A20" i="9" s="1"/>
  <c r="B77" i="1"/>
  <c r="A21" i="9" s="1"/>
  <c r="B78" i="1"/>
  <c r="A22" i="9" s="1"/>
  <c r="B79" i="1"/>
  <c r="A23" i="9" s="1"/>
  <c r="B80" i="1"/>
  <c r="A24" i="9" s="1"/>
  <c r="B81" i="1"/>
  <c r="A25" i="9" s="1"/>
  <c r="B62" i="1"/>
  <c r="A6" i="9" s="1"/>
  <c r="B32" i="1"/>
  <c r="B33" i="1"/>
  <c r="B34" i="1"/>
  <c r="B35" i="1"/>
  <c r="B36" i="1"/>
  <c r="B37" i="1"/>
  <c r="B38" i="1"/>
  <c r="A13" i="2" s="1"/>
  <c r="B39" i="1"/>
  <c r="A14" i="2" s="1"/>
  <c r="B40" i="1"/>
  <c r="B41" i="1"/>
  <c r="A16" i="2" s="1"/>
  <c r="B42" i="1"/>
  <c r="A17" i="2" s="1"/>
  <c r="B43" i="1"/>
  <c r="A18" i="2" s="1"/>
  <c r="B44" i="1"/>
  <c r="A19" i="2" s="1"/>
  <c r="B45" i="1"/>
  <c r="A20" i="2" s="1"/>
  <c r="B46" i="1"/>
  <c r="A21" i="2" s="1"/>
  <c r="B47" i="1"/>
  <c r="A22" i="2" s="1"/>
  <c r="B48" i="1"/>
  <c r="B59" i="1"/>
  <c r="B60" i="1"/>
  <c r="B31" i="1"/>
  <c r="A6" i="2" s="1"/>
  <c r="HE7" i="2"/>
  <c r="HF7" i="2"/>
  <c r="HG7" i="2"/>
  <c r="HH7" i="2"/>
  <c r="HI7" i="2"/>
  <c r="HJ7" i="2"/>
  <c r="HK7" i="2"/>
  <c r="HL7" i="2"/>
  <c r="HM7" i="2"/>
  <c r="HN7" i="2"/>
  <c r="HO7" i="2"/>
  <c r="HP7" i="2"/>
  <c r="HQ7" i="2"/>
  <c r="HR7" i="2"/>
  <c r="HS7" i="2"/>
  <c r="HT7" i="2"/>
  <c r="HU7" i="2"/>
  <c r="HV7" i="2"/>
  <c r="HW7" i="2"/>
  <c r="HZ7" i="2"/>
  <c r="IC7" i="2"/>
  <c r="ID7" i="2"/>
  <c r="IE7" i="2"/>
  <c r="IF7" i="2"/>
  <c r="IG7" i="2"/>
  <c r="IH7" i="2"/>
  <c r="IM7" i="2"/>
  <c r="IN7" i="2"/>
  <c r="IP7" i="2"/>
  <c r="HE8" i="2"/>
  <c r="HF8" i="2"/>
  <c r="HG8" i="2"/>
  <c r="HH8" i="2"/>
  <c r="HI8" i="2"/>
  <c r="HJ8" i="2"/>
  <c r="HK8" i="2"/>
  <c r="HL8" i="2"/>
  <c r="HM8" i="2"/>
  <c r="HN8" i="2"/>
  <c r="HO8" i="2"/>
  <c r="HP8" i="2"/>
  <c r="HQ8" i="2"/>
  <c r="HR8" i="2"/>
  <c r="HS8" i="2"/>
  <c r="HT8" i="2"/>
  <c r="HU8" i="2"/>
  <c r="HV8" i="2"/>
  <c r="HW8" i="2"/>
  <c r="HZ8" i="2"/>
  <c r="IC8" i="2"/>
  <c r="ID8" i="2"/>
  <c r="IE8" i="2"/>
  <c r="IF8" i="2"/>
  <c r="IL8" i="2"/>
  <c r="IN8" i="2"/>
  <c r="HE9" i="2"/>
  <c r="HF9" i="2"/>
  <c r="HG9" i="2"/>
  <c r="HH9" i="2"/>
  <c r="HI9" i="2"/>
  <c r="HJ9" i="2"/>
  <c r="HK9" i="2"/>
  <c r="HL9" i="2"/>
  <c r="HM9" i="2"/>
  <c r="HN9" i="2"/>
  <c r="HO9" i="2"/>
  <c r="HP9" i="2"/>
  <c r="HQ9" i="2"/>
  <c r="HR9" i="2"/>
  <c r="HS9" i="2"/>
  <c r="HT9" i="2"/>
  <c r="HU9" i="2"/>
  <c r="HV9" i="2"/>
  <c r="HW9" i="2"/>
  <c r="HZ9" i="2"/>
  <c r="IB9" i="2"/>
  <c r="IE9" i="2"/>
  <c r="IF9" i="2"/>
  <c r="JA9" i="2" s="1"/>
  <c r="IG9" i="2"/>
  <c r="IH9" i="2"/>
  <c r="HE10" i="2"/>
  <c r="HF10" i="2"/>
  <c r="HG10" i="2"/>
  <c r="HH10" i="2"/>
  <c r="HI10" i="2"/>
  <c r="HJ10" i="2"/>
  <c r="HK10" i="2"/>
  <c r="HL10" i="2"/>
  <c r="HM10" i="2"/>
  <c r="HN10" i="2"/>
  <c r="HO10" i="2"/>
  <c r="HP10" i="2"/>
  <c r="HQ10" i="2"/>
  <c r="HR10" i="2"/>
  <c r="HS10" i="2"/>
  <c r="HT10" i="2"/>
  <c r="HU10" i="2"/>
  <c r="HV10" i="2"/>
  <c r="HW10" i="2"/>
  <c r="HZ10" i="2"/>
  <c r="IA10" i="2"/>
  <c r="IC10" i="2"/>
  <c r="IF10" i="2"/>
  <c r="IG10" i="2"/>
  <c r="IK10" i="2"/>
  <c r="IN10" i="2"/>
  <c r="IO10" i="2"/>
  <c r="IP10" i="2"/>
  <c r="IQ10" i="2"/>
  <c r="HE11" i="2"/>
  <c r="HF11" i="2"/>
  <c r="HG11" i="2"/>
  <c r="HH11" i="2"/>
  <c r="HI11" i="2"/>
  <c r="HJ11" i="2"/>
  <c r="HK11" i="2"/>
  <c r="HL11" i="2"/>
  <c r="HM11" i="2"/>
  <c r="HN11" i="2"/>
  <c r="HO11" i="2"/>
  <c r="HP11" i="2"/>
  <c r="HQ11" i="2"/>
  <c r="HR11" i="2"/>
  <c r="HS11" i="2"/>
  <c r="HT11" i="2"/>
  <c r="HU11" i="2"/>
  <c r="HV11" i="2"/>
  <c r="HW11" i="2"/>
  <c r="HZ11" i="2"/>
  <c r="IA11" i="2"/>
  <c r="IB11" i="2"/>
  <c r="IC11" i="2"/>
  <c r="IE11" i="2"/>
  <c r="IF11" i="2"/>
  <c r="II11" i="2"/>
  <c r="IJ11" i="2"/>
  <c r="IM11" i="2"/>
  <c r="IP11" i="2"/>
  <c r="IQ11" i="2"/>
  <c r="IR11" i="2"/>
  <c r="HE12" i="2"/>
  <c r="HF12" i="2"/>
  <c r="HG12" i="2"/>
  <c r="HH12" i="2"/>
  <c r="HI12" i="2"/>
  <c r="HJ12" i="2"/>
  <c r="HK12" i="2"/>
  <c r="HL12" i="2"/>
  <c r="HM12" i="2"/>
  <c r="HN12" i="2"/>
  <c r="HO12" i="2"/>
  <c r="HP12" i="2"/>
  <c r="HQ12" i="2"/>
  <c r="HR12" i="2"/>
  <c r="HS12" i="2"/>
  <c r="HT12" i="2"/>
  <c r="HU12" i="2"/>
  <c r="HV12" i="2"/>
  <c r="HW12" i="2"/>
  <c r="IB12" i="2"/>
  <c r="IC12" i="2"/>
  <c r="ID12" i="2"/>
  <c r="IE12" i="2"/>
  <c r="IG12" i="2"/>
  <c r="IM12" i="2"/>
  <c r="HE13" i="2"/>
  <c r="HF13" i="2"/>
  <c r="HG13" i="2"/>
  <c r="HH13" i="2"/>
  <c r="HI13" i="2"/>
  <c r="HJ13" i="2"/>
  <c r="HK13" i="2"/>
  <c r="HL13" i="2"/>
  <c r="HM13" i="2"/>
  <c r="HN13" i="2"/>
  <c r="HO13" i="2"/>
  <c r="HP13" i="2"/>
  <c r="HQ13" i="2"/>
  <c r="HR13" i="2"/>
  <c r="HS13" i="2"/>
  <c r="HT13" i="2"/>
  <c r="HU13" i="2"/>
  <c r="HV13" i="2"/>
  <c r="HW13" i="2"/>
  <c r="HZ13" i="2"/>
  <c r="IC13" i="2"/>
  <c r="ID13" i="2"/>
  <c r="IE13" i="2"/>
  <c r="IF13" i="2"/>
  <c r="IH13" i="2"/>
  <c r="IK13" i="2"/>
  <c r="IL13" i="2"/>
  <c r="IM13" i="2"/>
  <c r="IP13" i="2"/>
  <c r="HE14" i="2"/>
  <c r="HF14" i="2"/>
  <c r="HG14" i="2"/>
  <c r="HH14" i="2"/>
  <c r="HI14" i="2"/>
  <c r="HJ14" i="2"/>
  <c r="HK14" i="2"/>
  <c r="HL14" i="2"/>
  <c r="HM14" i="2"/>
  <c r="HN14" i="2"/>
  <c r="HO14" i="2"/>
  <c r="HP14" i="2"/>
  <c r="HQ14" i="2"/>
  <c r="HR14" i="2"/>
  <c r="HS14" i="2"/>
  <c r="HT14" i="2"/>
  <c r="HU14" i="2"/>
  <c r="HV14" i="2"/>
  <c r="HW14" i="2"/>
  <c r="HZ14" i="2"/>
  <c r="IC14" i="2"/>
  <c r="ID14" i="2"/>
  <c r="IE14" i="2"/>
  <c r="IF14" i="2"/>
  <c r="IK14" i="2"/>
  <c r="IL14" i="2"/>
  <c r="IM14" i="2"/>
  <c r="IN14" i="2"/>
  <c r="HE15" i="2"/>
  <c r="HF15" i="2"/>
  <c r="HG15" i="2"/>
  <c r="HH15" i="2"/>
  <c r="HI15" i="2"/>
  <c r="HJ15" i="2"/>
  <c r="HK15" i="2"/>
  <c r="HL15" i="2"/>
  <c r="HM15" i="2"/>
  <c r="HN15" i="2"/>
  <c r="HO15" i="2"/>
  <c r="HP15" i="2"/>
  <c r="HQ15" i="2"/>
  <c r="HR15" i="2"/>
  <c r="HS15" i="2"/>
  <c r="HT15" i="2"/>
  <c r="HU15" i="2"/>
  <c r="HV15" i="2"/>
  <c r="HW15" i="2"/>
  <c r="IA15" i="2"/>
  <c r="ID15" i="2"/>
  <c r="IE15" i="2"/>
  <c r="IF15" i="2"/>
  <c r="IG15" i="2"/>
  <c r="IL15" i="2"/>
  <c r="IM15" i="2"/>
  <c r="IN15" i="2"/>
  <c r="IO15" i="2"/>
  <c r="HE16" i="2"/>
  <c r="HF16" i="2"/>
  <c r="HG16" i="2"/>
  <c r="HH16" i="2"/>
  <c r="HI16" i="2"/>
  <c r="HJ16" i="2"/>
  <c r="HK16" i="2"/>
  <c r="HL16" i="2"/>
  <c r="HM16" i="2"/>
  <c r="HN16" i="2"/>
  <c r="HO16" i="2"/>
  <c r="HP16" i="2"/>
  <c r="HQ16" i="2"/>
  <c r="HR16" i="2"/>
  <c r="HS16" i="2"/>
  <c r="HT16" i="2"/>
  <c r="HU16" i="2"/>
  <c r="HV16" i="2"/>
  <c r="HW16" i="2"/>
  <c r="HZ16" i="2"/>
  <c r="IA16" i="2"/>
  <c r="IC16" i="2"/>
  <c r="ID16" i="2"/>
  <c r="IE16" i="2"/>
  <c r="IF16" i="2"/>
  <c r="IG16" i="2"/>
  <c r="II16" i="2"/>
  <c r="IN16" i="2"/>
  <c r="IO16" i="2"/>
  <c r="IQ16" i="2"/>
  <c r="HE17" i="2"/>
  <c r="HF17" i="2"/>
  <c r="HG17" i="2"/>
  <c r="HH17" i="2"/>
  <c r="HI17" i="2"/>
  <c r="HJ17" i="2"/>
  <c r="HK17" i="2"/>
  <c r="HL17" i="2"/>
  <c r="HM17" i="2"/>
  <c r="HN17" i="2"/>
  <c r="HO17" i="2"/>
  <c r="HP17" i="2"/>
  <c r="HQ17" i="2"/>
  <c r="HR17" i="2"/>
  <c r="HS17" i="2"/>
  <c r="HT17" i="2"/>
  <c r="HU17" i="2"/>
  <c r="HV17" i="2"/>
  <c r="HW17" i="2"/>
  <c r="HZ17" i="2"/>
  <c r="IB17" i="2"/>
  <c r="IC17" i="2"/>
  <c r="ID17" i="2"/>
  <c r="IE17" i="2"/>
  <c r="IF17" i="2"/>
  <c r="IG17" i="2"/>
  <c r="IH17" i="2"/>
  <c r="IJ17" i="2"/>
  <c r="IK17" i="2"/>
  <c r="IN17" i="2"/>
  <c r="IP17" i="2"/>
  <c r="IR17" i="2"/>
  <c r="HE18" i="2"/>
  <c r="HF18" i="2"/>
  <c r="HG18" i="2"/>
  <c r="HH18" i="2"/>
  <c r="HI18" i="2"/>
  <c r="HJ18" i="2"/>
  <c r="HK18" i="2"/>
  <c r="HL18" i="2"/>
  <c r="HM18" i="2"/>
  <c r="HN18" i="2"/>
  <c r="HO18" i="2"/>
  <c r="HP18" i="2"/>
  <c r="HQ18" i="2"/>
  <c r="HR18" i="2"/>
  <c r="HS18" i="2"/>
  <c r="HT18" i="2"/>
  <c r="HU18" i="2"/>
  <c r="HV18" i="2"/>
  <c r="HW18" i="2"/>
  <c r="HZ18" i="2"/>
  <c r="IA18" i="2"/>
  <c r="IB18" i="2"/>
  <c r="IC18" i="2"/>
  <c r="IE18" i="2"/>
  <c r="IF18" i="2"/>
  <c r="IG18" i="2"/>
  <c r="IH18" i="2"/>
  <c r="IJ18" i="2"/>
  <c r="IM18" i="2"/>
  <c r="IN18" i="2"/>
  <c r="IO18" i="2"/>
  <c r="IP18" i="2"/>
  <c r="IR18" i="2"/>
  <c r="HE19" i="2"/>
  <c r="HF19" i="2"/>
  <c r="HG19" i="2"/>
  <c r="HH19" i="2"/>
  <c r="HI19" i="2"/>
  <c r="HJ19" i="2"/>
  <c r="HK19" i="2"/>
  <c r="HL19" i="2"/>
  <c r="HM19" i="2"/>
  <c r="HN19" i="2"/>
  <c r="HO19" i="2"/>
  <c r="HP19" i="2"/>
  <c r="HQ19" i="2"/>
  <c r="HR19" i="2"/>
  <c r="JH19" i="2" s="1"/>
  <c r="HS19" i="2"/>
  <c r="HT19" i="2"/>
  <c r="HU19" i="2"/>
  <c r="HV19" i="2"/>
  <c r="HW19" i="2"/>
  <c r="HZ19" i="2"/>
  <c r="IA19" i="2"/>
  <c r="IB19" i="2"/>
  <c r="IC19" i="2"/>
  <c r="IF19" i="2"/>
  <c r="IG19" i="2"/>
  <c r="II19" i="2"/>
  <c r="IN19" i="2"/>
  <c r="IO19" i="2"/>
  <c r="IQ19" i="2"/>
  <c r="HE20" i="2"/>
  <c r="HF20" i="2"/>
  <c r="HG20" i="2"/>
  <c r="HH20" i="2"/>
  <c r="HI20" i="2"/>
  <c r="HJ20" i="2"/>
  <c r="HK20" i="2"/>
  <c r="HL20" i="2"/>
  <c r="HM20" i="2"/>
  <c r="HN20" i="2"/>
  <c r="HO20" i="2"/>
  <c r="HP20" i="2"/>
  <c r="HQ20" i="2"/>
  <c r="HR20" i="2"/>
  <c r="HS20" i="2"/>
  <c r="HT20" i="2"/>
  <c r="HU20" i="2"/>
  <c r="HV20" i="2"/>
  <c r="HW20" i="2"/>
  <c r="HZ20" i="2"/>
  <c r="IA20" i="2"/>
  <c r="IB20" i="2"/>
  <c r="IC20" i="2"/>
  <c r="ID20" i="2"/>
  <c r="IG20" i="2"/>
  <c r="IH20" i="2"/>
  <c r="II20" i="2"/>
  <c r="IK20" i="2"/>
  <c r="IL20" i="2"/>
  <c r="IP20" i="2"/>
  <c r="HE21" i="2"/>
  <c r="HF21" i="2"/>
  <c r="HG21" i="2"/>
  <c r="HH21" i="2"/>
  <c r="HI21" i="2"/>
  <c r="HJ21" i="2"/>
  <c r="HK21" i="2"/>
  <c r="HL21" i="2"/>
  <c r="HM21" i="2"/>
  <c r="HN21" i="2"/>
  <c r="HO21" i="2"/>
  <c r="HP21" i="2"/>
  <c r="HQ21" i="2"/>
  <c r="HR21" i="2"/>
  <c r="HS21" i="2"/>
  <c r="HT21" i="2"/>
  <c r="JJ21" i="2" s="1"/>
  <c r="HU21" i="2"/>
  <c r="HV21" i="2"/>
  <c r="HW21" i="2"/>
  <c r="HZ21" i="2"/>
  <c r="IA21" i="2"/>
  <c r="IB21" i="2"/>
  <c r="IC21" i="2"/>
  <c r="ID21" i="2"/>
  <c r="IE21" i="2"/>
  <c r="IF21" i="2"/>
  <c r="IG21" i="2"/>
  <c r="IH21" i="2"/>
  <c r="IJ21" i="2"/>
  <c r="IL21" i="2"/>
  <c r="IM21" i="2"/>
  <c r="IP21" i="2"/>
  <c r="IR21" i="2"/>
  <c r="HE22" i="2"/>
  <c r="HF22" i="2"/>
  <c r="HG22" i="2"/>
  <c r="HH22" i="2"/>
  <c r="HI22" i="2"/>
  <c r="HJ22" i="2"/>
  <c r="HK22" i="2"/>
  <c r="HL22" i="2"/>
  <c r="HM22" i="2"/>
  <c r="HN22" i="2"/>
  <c r="HO22" i="2"/>
  <c r="HP22" i="2"/>
  <c r="HQ22" i="2"/>
  <c r="HR22" i="2"/>
  <c r="HS22" i="2"/>
  <c r="HT22" i="2"/>
  <c r="HU22" i="2"/>
  <c r="HV22" i="2"/>
  <c r="HW22" i="2"/>
  <c r="HZ22" i="2"/>
  <c r="IA22" i="2"/>
  <c r="IB22" i="2"/>
  <c r="IC22" i="2"/>
  <c r="ID22" i="2"/>
  <c r="IE22" i="2"/>
  <c r="IF22" i="2"/>
  <c r="IG22" i="2"/>
  <c r="IH22" i="2"/>
  <c r="II22" i="2"/>
  <c r="IK22" i="2"/>
  <c r="IL22" i="2"/>
  <c r="IP22" i="2"/>
  <c r="IQ22" i="2"/>
  <c r="HE23" i="2"/>
  <c r="HF23" i="2"/>
  <c r="HG23" i="2"/>
  <c r="HH23" i="2"/>
  <c r="HI23" i="2"/>
  <c r="HJ23" i="2"/>
  <c r="HK23" i="2"/>
  <c r="HL23" i="2"/>
  <c r="HM23" i="2"/>
  <c r="HN23" i="2"/>
  <c r="HO23" i="2"/>
  <c r="HP23" i="2"/>
  <c r="HQ23" i="2"/>
  <c r="HR23" i="2"/>
  <c r="HS23" i="2"/>
  <c r="HT23" i="2"/>
  <c r="HU23" i="2"/>
  <c r="HV23" i="2"/>
  <c r="HW23" i="2"/>
  <c r="IA23" i="2"/>
  <c r="IB23" i="2"/>
  <c r="IC23" i="2"/>
  <c r="ID23" i="2"/>
  <c r="IE23" i="2"/>
  <c r="IF23" i="2"/>
  <c r="IG23" i="2"/>
  <c r="IJ23" i="2"/>
  <c r="IK23" i="2"/>
  <c r="IM23" i="2"/>
  <c r="IN23" i="2"/>
  <c r="IO23" i="2"/>
  <c r="IR23" i="2"/>
  <c r="JM4" i="2"/>
  <c r="JL4" i="2"/>
  <c r="JK4" i="2"/>
  <c r="JJ4" i="2"/>
  <c r="JI4" i="2"/>
  <c r="JH4" i="2"/>
  <c r="JG4" i="2"/>
  <c r="JF4" i="2"/>
  <c r="JE4" i="2"/>
  <c r="JD4" i="2"/>
  <c r="JC4" i="2"/>
  <c r="JB4" i="2"/>
  <c r="JA4" i="2"/>
  <c r="IZ4" i="2"/>
  <c r="IY4" i="2"/>
  <c r="IX4" i="2"/>
  <c r="IW4" i="2"/>
  <c r="IV4" i="2"/>
  <c r="IU4" i="2"/>
  <c r="IA6" i="2"/>
  <c r="IB6" i="2"/>
  <c r="IC6" i="2"/>
  <c r="ID6" i="2"/>
  <c r="IE6" i="2"/>
  <c r="IF6" i="2"/>
  <c r="IG6" i="2"/>
  <c r="II6" i="2"/>
  <c r="IJ6" i="2"/>
  <c r="IK6" i="2"/>
  <c r="IL6" i="2"/>
  <c r="IN6" i="2"/>
  <c r="IO6" i="2"/>
  <c r="IQ6" i="2"/>
  <c r="IR6" i="2"/>
  <c r="HZ6" i="2"/>
  <c r="HF6" i="2"/>
  <c r="HG6" i="2"/>
  <c r="HH6" i="2"/>
  <c r="HI6" i="2"/>
  <c r="HJ6" i="2"/>
  <c r="HK6" i="2"/>
  <c r="HL6" i="2"/>
  <c r="HM6" i="2"/>
  <c r="HN6" i="2"/>
  <c r="HO6" i="2"/>
  <c r="HP6" i="2"/>
  <c r="HQ6" i="2"/>
  <c r="HR6" i="2"/>
  <c r="HS6" i="2"/>
  <c r="HT6" i="2"/>
  <c r="HU6" i="2"/>
  <c r="HV6" i="2"/>
  <c r="HW6" i="2"/>
  <c r="HE6" i="2"/>
  <c r="IR4" i="2"/>
  <c r="IQ4" i="2"/>
  <c r="IP4" i="2"/>
  <c r="IO4" i="2"/>
  <c r="IN4" i="2"/>
  <c r="IM4" i="2"/>
  <c r="IL4" i="2"/>
  <c r="IK4" i="2"/>
  <c r="IJ4" i="2"/>
  <c r="II4" i="2"/>
  <c r="IH4" i="2"/>
  <c r="IG4" i="2"/>
  <c r="IF4" i="2"/>
  <c r="IE4" i="2"/>
  <c r="ID4" i="2"/>
  <c r="IC4" i="2"/>
  <c r="IB4" i="2"/>
  <c r="IA4" i="2"/>
  <c r="HZ4" i="2"/>
  <c r="HW4" i="2"/>
  <c r="HV4" i="2"/>
  <c r="HU4" i="2"/>
  <c r="HT4" i="2"/>
  <c r="HS4" i="2"/>
  <c r="HR4" i="2"/>
  <c r="HQ4" i="2"/>
  <c r="HP4" i="2"/>
  <c r="HO4" i="2"/>
  <c r="HN4" i="2"/>
  <c r="HM4" i="2"/>
  <c r="HL4" i="2"/>
  <c r="HK4" i="2"/>
  <c r="HJ4" i="2"/>
  <c r="HI4" i="2"/>
  <c r="HH4" i="2"/>
  <c r="HG4" i="2"/>
  <c r="HF4" i="2"/>
  <c r="HE4" i="2"/>
  <c r="A7" i="2"/>
  <c r="A8" i="2"/>
  <c r="A9" i="2"/>
  <c r="A10" i="2"/>
  <c r="A11" i="2"/>
  <c r="A12" i="2"/>
  <c r="A15" i="2"/>
  <c r="A23" i="2"/>
  <c r="GP6" i="2"/>
  <c r="GQ6" i="2"/>
  <c r="GR6" i="2"/>
  <c r="GS6" i="2"/>
  <c r="GT6" i="2"/>
  <c r="GV6" i="2"/>
  <c r="GW6" i="2"/>
  <c r="GX6" i="2"/>
  <c r="GY6" i="2"/>
  <c r="GP7" i="2"/>
  <c r="GQ7" i="2"/>
  <c r="GR7" i="2"/>
  <c r="GS7" i="2"/>
  <c r="GT7" i="2"/>
  <c r="GV7" i="2"/>
  <c r="GW7" i="2"/>
  <c r="GX7" i="2"/>
  <c r="GY7" i="2"/>
  <c r="GP8" i="2"/>
  <c r="GQ8" i="2"/>
  <c r="GR8" i="2"/>
  <c r="GS8" i="2"/>
  <c r="GT8" i="2"/>
  <c r="GV8" i="2"/>
  <c r="GW8" i="2"/>
  <c r="GX8" i="2"/>
  <c r="GY8" i="2"/>
  <c r="GP9" i="2"/>
  <c r="GQ9" i="2"/>
  <c r="GR9" i="2"/>
  <c r="GS9" i="2"/>
  <c r="GT9" i="2"/>
  <c r="GV9" i="2"/>
  <c r="GW9" i="2"/>
  <c r="GX9" i="2"/>
  <c r="GY9" i="2"/>
  <c r="GP10" i="2"/>
  <c r="GQ10" i="2"/>
  <c r="GR10" i="2"/>
  <c r="GS10" i="2"/>
  <c r="GT10" i="2"/>
  <c r="GV10" i="2"/>
  <c r="GW10" i="2"/>
  <c r="GX10" i="2"/>
  <c r="GY10" i="2"/>
  <c r="GP11" i="2"/>
  <c r="GQ11" i="2"/>
  <c r="GR11" i="2"/>
  <c r="GS11" i="2"/>
  <c r="GT11" i="2"/>
  <c r="GV11" i="2"/>
  <c r="GW11" i="2"/>
  <c r="GX11" i="2"/>
  <c r="GY11" i="2"/>
  <c r="GP12" i="2"/>
  <c r="GQ12" i="2"/>
  <c r="GR12" i="2"/>
  <c r="GS12" i="2"/>
  <c r="GT12" i="2"/>
  <c r="GV12" i="2"/>
  <c r="GW12" i="2"/>
  <c r="GX12" i="2"/>
  <c r="GY12" i="2"/>
  <c r="GP13" i="2"/>
  <c r="GQ13" i="2"/>
  <c r="GR13" i="2"/>
  <c r="GS13" i="2"/>
  <c r="GT13" i="2"/>
  <c r="GV13" i="2"/>
  <c r="GW13" i="2"/>
  <c r="GX13" i="2"/>
  <c r="GY13" i="2"/>
  <c r="GP14" i="2"/>
  <c r="GQ14" i="2"/>
  <c r="GR14" i="2"/>
  <c r="GS14" i="2"/>
  <c r="GT14" i="2"/>
  <c r="GV14" i="2"/>
  <c r="GW14" i="2"/>
  <c r="GX14" i="2"/>
  <c r="GY14" i="2"/>
  <c r="GP15" i="2"/>
  <c r="GQ15" i="2"/>
  <c r="GR15" i="2"/>
  <c r="GS15" i="2"/>
  <c r="GT15" i="2"/>
  <c r="GV15" i="2"/>
  <c r="GW15" i="2"/>
  <c r="GX15" i="2"/>
  <c r="GY15" i="2"/>
  <c r="GP16" i="2"/>
  <c r="GQ16" i="2"/>
  <c r="GR16" i="2"/>
  <c r="GS16" i="2"/>
  <c r="GT16" i="2"/>
  <c r="GV16" i="2"/>
  <c r="GW16" i="2"/>
  <c r="GX16" i="2"/>
  <c r="GY16" i="2"/>
  <c r="GP17" i="2"/>
  <c r="GQ17" i="2"/>
  <c r="GR17" i="2"/>
  <c r="GS17" i="2"/>
  <c r="GT17" i="2"/>
  <c r="GV17" i="2"/>
  <c r="GW17" i="2"/>
  <c r="GX17" i="2"/>
  <c r="GY17" i="2"/>
  <c r="GP18" i="2"/>
  <c r="GQ18" i="2"/>
  <c r="GR18" i="2"/>
  <c r="GS18" i="2"/>
  <c r="GT18" i="2"/>
  <c r="GV18" i="2"/>
  <c r="GW18" i="2"/>
  <c r="GX18" i="2"/>
  <c r="GY18" i="2"/>
  <c r="GP19" i="2"/>
  <c r="GQ19" i="2"/>
  <c r="GR19" i="2"/>
  <c r="GS19" i="2"/>
  <c r="GT19" i="2"/>
  <c r="GV19" i="2"/>
  <c r="GW19" i="2"/>
  <c r="GX19" i="2"/>
  <c r="GY19" i="2"/>
  <c r="GP20" i="2"/>
  <c r="GQ20" i="2"/>
  <c r="GR20" i="2"/>
  <c r="GS20" i="2"/>
  <c r="GT20" i="2"/>
  <c r="GV20" i="2"/>
  <c r="GW20" i="2"/>
  <c r="GX20" i="2"/>
  <c r="GY20" i="2"/>
  <c r="GP21" i="2"/>
  <c r="GQ21" i="2"/>
  <c r="GR21" i="2"/>
  <c r="GS21" i="2"/>
  <c r="GT21" i="2"/>
  <c r="GV21" i="2"/>
  <c r="GW21" i="2"/>
  <c r="GX21" i="2"/>
  <c r="GY21" i="2"/>
  <c r="GP22" i="2"/>
  <c r="GQ22" i="2"/>
  <c r="GR22" i="2"/>
  <c r="GS22" i="2"/>
  <c r="GT22" i="2"/>
  <c r="GV22" i="2"/>
  <c r="GW22" i="2"/>
  <c r="GX22" i="2"/>
  <c r="GY22" i="2"/>
  <c r="GP23" i="2"/>
  <c r="GQ23" i="2"/>
  <c r="GR23" i="2"/>
  <c r="GS23" i="2"/>
  <c r="GT23" i="2"/>
  <c r="GV23" i="2"/>
  <c r="GW23" i="2"/>
  <c r="GX23" i="2"/>
  <c r="GY23" i="2"/>
  <c r="GZ5" i="2"/>
  <c r="GY5" i="2"/>
  <c r="GX5" i="2"/>
  <c r="GW5" i="2"/>
  <c r="GV5" i="2"/>
  <c r="GT5" i="2"/>
  <c r="GS5" i="2"/>
  <c r="GR5" i="2"/>
  <c r="GQ5" i="2"/>
  <c r="GP5" i="2"/>
  <c r="JC23" i="2" l="1"/>
  <c r="IV13" i="2"/>
  <c r="IV14" i="2"/>
  <c r="HT40" i="2"/>
  <c r="HN40" i="2"/>
  <c r="JK7" i="2"/>
  <c r="EP19" i="13"/>
  <c r="EI19" i="13"/>
  <c r="ER19" i="13"/>
  <c r="FD19" i="13"/>
  <c r="FN19" i="13"/>
  <c r="FV19" i="13"/>
  <c r="EL19" i="13"/>
  <c r="EY19" i="13"/>
  <c r="FG19" i="13"/>
  <c r="FQ19" i="13"/>
  <c r="HM40" i="2"/>
  <c r="HP40" i="2"/>
  <c r="HJ40" i="2"/>
  <c r="HW40" i="2"/>
  <c r="HU40" i="2"/>
  <c r="HI40" i="2"/>
  <c r="HS40" i="2"/>
  <c r="HG40" i="2"/>
  <c r="HL40" i="2"/>
  <c r="HR40" i="2"/>
  <c r="HO40" i="2"/>
  <c r="IX21" i="2"/>
  <c r="JF13" i="2"/>
  <c r="HQ40" i="2"/>
  <c r="JH15" i="2"/>
  <c r="HH40" i="2"/>
  <c r="JE10" i="2"/>
  <c r="JJ22" i="2"/>
  <c r="JG16" i="2"/>
  <c r="HK40" i="2"/>
  <c r="HE40" i="2"/>
  <c r="HV40" i="2"/>
  <c r="JI13" i="2"/>
  <c r="HF40" i="2"/>
  <c r="IU8" i="2"/>
  <c r="IZ15" i="2"/>
  <c r="HZ40" i="2"/>
  <c r="JM17" i="2"/>
  <c r="IV23" i="2"/>
  <c r="GH26" i="14"/>
  <c r="GH34" i="14"/>
  <c r="GM35" i="14"/>
  <c r="JK23" i="2"/>
  <c r="IY12" i="2"/>
  <c r="IV15" i="2"/>
  <c r="GD15" i="14"/>
  <c r="GI30" i="14"/>
  <c r="IY11" i="2"/>
  <c r="JA23" i="2"/>
  <c r="IV19" i="2"/>
  <c r="IY19" i="2"/>
  <c r="GB9" i="11"/>
  <c r="GJ9" i="11"/>
  <c r="GE23" i="14"/>
  <c r="GA30" i="14"/>
  <c r="JB22" i="2"/>
  <c r="IY16" i="2"/>
  <c r="JA10" i="2"/>
  <c r="JB21" i="2"/>
  <c r="IU19" i="2"/>
  <c r="JC12" i="2"/>
  <c r="IU12" i="2"/>
  <c r="IZ11" i="2"/>
  <c r="JB8" i="2"/>
  <c r="GG26" i="14"/>
  <c r="GJ27" i="14"/>
  <c r="GF28" i="14"/>
  <c r="GF30" i="14"/>
  <c r="GC26" i="14"/>
  <c r="GK26" i="14"/>
  <c r="GJ28" i="14"/>
  <c r="GF29" i="14"/>
  <c r="GB32" i="14"/>
  <c r="GJ32" i="14"/>
  <c r="GF33" i="14"/>
  <c r="GG31" i="14"/>
  <c r="GC32" i="14"/>
  <c r="GI33" i="14"/>
  <c r="GE34" i="14"/>
  <c r="GM34" i="14"/>
  <c r="GA13" i="11"/>
  <c r="GC10" i="13"/>
  <c r="GK10" i="13"/>
  <c r="GC7" i="13"/>
  <c r="GK7" i="13"/>
  <c r="GF7" i="13"/>
  <c r="GA11" i="14"/>
  <c r="GA15" i="14"/>
  <c r="GI15" i="14"/>
  <c r="GL15" i="14"/>
  <c r="GE16" i="14"/>
  <c r="GE24" i="14"/>
  <c r="GM24" i="14"/>
  <c r="GA25" i="14"/>
  <c r="GI25" i="14"/>
  <c r="GI26" i="14"/>
  <c r="GD27" i="14"/>
  <c r="GL27" i="14"/>
  <c r="GD29" i="14"/>
  <c r="GL29" i="14"/>
  <c r="GD31" i="14"/>
  <c r="GF35" i="14"/>
  <c r="GD30" i="14"/>
  <c r="GL30" i="14"/>
  <c r="GG33" i="14"/>
  <c r="GE30" i="14"/>
  <c r="GM30" i="14"/>
  <c r="GA31" i="14"/>
  <c r="GI31" i="14"/>
  <c r="GB25" i="14"/>
  <c r="GJ25" i="14"/>
  <c r="GG30" i="14"/>
  <c r="GK31" i="14"/>
  <c r="GG32" i="14"/>
  <c r="GB33" i="14"/>
  <c r="GJ33" i="14"/>
  <c r="GA27" i="14"/>
  <c r="GI27" i="14"/>
  <c r="GD24" i="14"/>
  <c r="GL24" i="14"/>
  <c r="GL31" i="14"/>
  <c r="GE29" i="14"/>
  <c r="GM29" i="14"/>
  <c r="GC31" i="14"/>
  <c r="GF32" i="14"/>
  <c r="GA33" i="14"/>
  <c r="GC28" i="14"/>
  <c r="GK28" i="14"/>
  <c r="GM31" i="14"/>
  <c r="GK32" i="14"/>
  <c r="GF34" i="14"/>
  <c r="GA35" i="14"/>
  <c r="GI35" i="14"/>
  <c r="GH27" i="14"/>
  <c r="GL28" i="14"/>
  <c r="GG28" i="14"/>
  <c r="GH29" i="14"/>
  <c r="GF31" i="14"/>
  <c r="GA32" i="14"/>
  <c r="GI32" i="14"/>
  <c r="GG34" i="14"/>
  <c r="GJ26" i="14"/>
  <c r="GC27" i="14"/>
  <c r="GK27" i="14"/>
  <c r="GE28" i="14"/>
  <c r="GM28" i="14"/>
  <c r="GG29" i="14"/>
  <c r="GH30" i="14"/>
  <c r="GH31" i="14"/>
  <c r="GH32" i="14"/>
  <c r="GH33" i="14"/>
  <c r="GH35" i="14"/>
  <c r="GA26" i="14"/>
  <c r="GD26" i="14"/>
  <c r="GL26" i="14"/>
  <c r="GA29" i="14"/>
  <c r="GI29" i="14"/>
  <c r="GB30" i="14"/>
  <c r="GJ30" i="14"/>
  <c r="GB31" i="14"/>
  <c r="GJ31" i="14"/>
  <c r="GJ34" i="14"/>
  <c r="GB35" i="14"/>
  <c r="GJ35" i="14"/>
  <c r="GE26" i="14"/>
  <c r="GM26" i="14"/>
  <c r="GF27" i="14"/>
  <c r="GH28" i="14"/>
  <c r="GB29" i="14"/>
  <c r="GJ29" i="14"/>
  <c r="GC30" i="14"/>
  <c r="GK30" i="14"/>
  <c r="GC33" i="14"/>
  <c r="GK33" i="14"/>
  <c r="GC34" i="14"/>
  <c r="GK34" i="14"/>
  <c r="GC35" i="14"/>
  <c r="GK35" i="14"/>
  <c r="GF26" i="14"/>
  <c r="GA28" i="14"/>
  <c r="GI28" i="14"/>
  <c r="GC29" i="14"/>
  <c r="GK29" i="14"/>
  <c r="GD32" i="14"/>
  <c r="GL32" i="14"/>
  <c r="GD33" i="14"/>
  <c r="GL33" i="14"/>
  <c r="GD34" i="14"/>
  <c r="GL34" i="14"/>
  <c r="GD35" i="14"/>
  <c r="GL35" i="14"/>
  <c r="GG35" i="14"/>
  <c r="GE27" i="14"/>
  <c r="GM27" i="14"/>
  <c r="GD28" i="14"/>
  <c r="GB26" i="14"/>
  <c r="GE31" i="14"/>
  <c r="GB34" i="14"/>
  <c r="GB27" i="14"/>
  <c r="GE32" i="14"/>
  <c r="GM32" i="14"/>
  <c r="GB28" i="14"/>
  <c r="GD11" i="14"/>
  <c r="GL11" i="14"/>
  <c r="GK13" i="14"/>
  <c r="GC19" i="14"/>
  <c r="GK19" i="14"/>
  <c r="GF9" i="14"/>
  <c r="GB10" i="14"/>
  <c r="GJ10" i="14"/>
  <c r="GE9" i="14"/>
  <c r="GM9" i="14"/>
  <c r="GC11" i="14"/>
  <c r="GF12" i="14"/>
  <c r="GJ19" i="14"/>
  <c r="GF20" i="14"/>
  <c r="GF22" i="14"/>
  <c r="GB23" i="14"/>
  <c r="GJ23" i="14"/>
  <c r="GC18" i="14"/>
  <c r="GK18" i="14"/>
  <c r="GD16" i="14"/>
  <c r="GH19" i="14"/>
  <c r="GI20" i="14"/>
  <c r="GG7" i="14"/>
  <c r="GG9" i="14"/>
  <c r="GE11" i="14"/>
  <c r="GM11" i="14"/>
  <c r="GD17" i="14"/>
  <c r="GC21" i="14"/>
  <c r="GK21" i="14"/>
  <c r="GC23" i="14"/>
  <c r="GK23" i="14"/>
  <c r="GH7" i="14"/>
  <c r="GL8" i="14"/>
  <c r="GE19" i="14"/>
  <c r="GM19" i="14"/>
  <c r="GH20" i="14"/>
  <c r="GC25" i="14"/>
  <c r="GK25" i="14"/>
  <c r="GH6" i="14"/>
  <c r="GA7" i="14"/>
  <c r="GM8" i="14"/>
  <c r="GD9" i="14"/>
  <c r="GL9" i="14"/>
  <c r="GE10" i="14"/>
  <c r="GM10" i="14"/>
  <c r="GB11" i="14"/>
  <c r="GJ11" i="14"/>
  <c r="GJ14" i="14"/>
  <c r="GB18" i="14"/>
  <c r="GJ18" i="14"/>
  <c r="GI19" i="14"/>
  <c r="GH21" i="14"/>
  <c r="GA22" i="14"/>
  <c r="GI22" i="14"/>
  <c r="GM23" i="14"/>
  <c r="GH24" i="14"/>
  <c r="GM7" i="14"/>
  <c r="GK12" i="14"/>
  <c r="GF14" i="14"/>
  <c r="GB20" i="14"/>
  <c r="GJ20" i="14"/>
  <c r="GG6" i="14"/>
  <c r="GC7" i="14"/>
  <c r="GK7" i="14"/>
  <c r="GF7" i="14"/>
  <c r="GD18" i="14"/>
  <c r="GL18" i="14"/>
  <c r="GA12" i="14"/>
  <c r="GI12" i="14"/>
  <c r="GG14" i="14"/>
  <c r="GM16" i="14"/>
  <c r="GF6" i="14"/>
  <c r="GB7" i="14"/>
  <c r="GJ7" i="14"/>
  <c r="GD10" i="14"/>
  <c r="GL10" i="14"/>
  <c r="GH12" i="14"/>
  <c r="GC13" i="14"/>
  <c r="GH15" i="14"/>
  <c r="GL16" i="14"/>
  <c r="GG17" i="14"/>
  <c r="GF19" i="14"/>
  <c r="GA20" i="14"/>
  <c r="GH22" i="14"/>
  <c r="GF10" i="14"/>
  <c r="GH14" i="14"/>
  <c r="GB15" i="14"/>
  <c r="GJ15" i="14"/>
  <c r="GE18" i="14"/>
  <c r="GM18" i="14"/>
  <c r="GC20" i="14"/>
  <c r="GK20" i="14"/>
  <c r="GG21" i="14"/>
  <c r="GB22" i="14"/>
  <c r="GJ22" i="14"/>
  <c r="GF23" i="14"/>
  <c r="GD25" i="14"/>
  <c r="GL25" i="14"/>
  <c r="GA6" i="14"/>
  <c r="GI6" i="14"/>
  <c r="GE7" i="14"/>
  <c r="GH8" i="14"/>
  <c r="GI11" i="14"/>
  <c r="GC12" i="14"/>
  <c r="GA14" i="14"/>
  <c r="GI14" i="14"/>
  <c r="GG16" i="14"/>
  <c r="GF18" i="14"/>
  <c r="GA19" i="14"/>
  <c r="GG23" i="14"/>
  <c r="GE25" i="14"/>
  <c r="GM25" i="14"/>
  <c r="GB6" i="14"/>
  <c r="GJ6" i="14"/>
  <c r="GE6" i="14"/>
  <c r="GM6" i="14"/>
  <c r="GA8" i="14"/>
  <c r="GI8" i="14"/>
  <c r="GH10" i="14"/>
  <c r="GC10" i="14"/>
  <c r="GK10" i="14"/>
  <c r="GD12" i="14"/>
  <c r="GL12" i="14"/>
  <c r="GB14" i="14"/>
  <c r="GG15" i="14"/>
  <c r="GH16" i="14"/>
  <c r="GC17" i="14"/>
  <c r="GB19" i="14"/>
  <c r="GE20" i="14"/>
  <c r="GM20" i="14"/>
  <c r="GG22" i="14"/>
  <c r="GH23" i="14"/>
  <c r="GB9" i="14"/>
  <c r="GJ9" i="14"/>
  <c r="GE14" i="14"/>
  <c r="GM14" i="14"/>
  <c r="GE15" i="14"/>
  <c r="GM15" i="14"/>
  <c r="GA18" i="14"/>
  <c r="GI18" i="14"/>
  <c r="GE22" i="14"/>
  <c r="GM22" i="14"/>
  <c r="GF8" i="14"/>
  <c r="GC9" i="14"/>
  <c r="GK9" i="14"/>
  <c r="GA13" i="14"/>
  <c r="GI13" i="14"/>
  <c r="GC14" i="14"/>
  <c r="GK14" i="14"/>
  <c r="GC15" i="14"/>
  <c r="GK15" i="14"/>
  <c r="GF15" i="14"/>
  <c r="GE17" i="14"/>
  <c r="GM17" i="14"/>
  <c r="GG18" i="14"/>
  <c r="GA21" i="14"/>
  <c r="GI21" i="14"/>
  <c r="GF24" i="14"/>
  <c r="GF25" i="14"/>
  <c r="GG8" i="14"/>
  <c r="GK11" i="14"/>
  <c r="GB12" i="14"/>
  <c r="GJ12" i="14"/>
  <c r="GB13" i="14"/>
  <c r="GJ13" i="14"/>
  <c r="GD14" i="14"/>
  <c r="GL14" i="14"/>
  <c r="GF16" i="14"/>
  <c r="GF17" i="14"/>
  <c r="GH18" i="14"/>
  <c r="GB21" i="14"/>
  <c r="GJ21" i="14"/>
  <c r="GG24" i="14"/>
  <c r="GG25" i="14"/>
  <c r="GC8" i="14"/>
  <c r="GK8" i="14"/>
  <c r="GF13" i="14"/>
  <c r="GB17" i="14"/>
  <c r="GJ17" i="14"/>
  <c r="GF21" i="14"/>
  <c r="GC24" i="14"/>
  <c r="GK24" i="14"/>
  <c r="GD8" i="14"/>
  <c r="GA10" i="14"/>
  <c r="GI10" i="14"/>
  <c r="GH11" i="14"/>
  <c r="GG12" i="14"/>
  <c r="GG13" i="14"/>
  <c r="GC16" i="14"/>
  <c r="GK16" i="14"/>
  <c r="GK17" i="14"/>
  <c r="GI7" i="14"/>
  <c r="GD7" i="14"/>
  <c r="GL7" i="14"/>
  <c r="GE8" i="14"/>
  <c r="GE12" i="14"/>
  <c r="GM12" i="14"/>
  <c r="GH13" i="14"/>
  <c r="GL17" i="14"/>
  <c r="GD19" i="14"/>
  <c r="GL19" i="14"/>
  <c r="GD20" i="14"/>
  <c r="GL20" i="14"/>
  <c r="GG20" i="14"/>
  <c r="GE21" i="14"/>
  <c r="GM21" i="14"/>
  <c r="GA23" i="14"/>
  <c r="GI23" i="14"/>
  <c r="GD23" i="14"/>
  <c r="GL23" i="14"/>
  <c r="GB24" i="14"/>
  <c r="GJ24" i="14"/>
  <c r="GH6" i="13"/>
  <c r="GH8" i="13"/>
  <c r="GD9" i="13"/>
  <c r="GL9" i="13"/>
  <c r="GE7" i="13"/>
  <c r="GM7" i="13"/>
  <c r="GA12" i="13"/>
  <c r="GI12" i="13"/>
  <c r="GM13" i="13"/>
  <c r="GB8" i="13"/>
  <c r="GF15" i="13"/>
  <c r="GG6" i="13"/>
  <c r="GG14" i="13"/>
  <c r="GK15" i="13"/>
  <c r="GE8" i="13"/>
  <c r="GM8" i="13"/>
  <c r="GF8" i="13"/>
  <c r="GB11" i="13"/>
  <c r="GF12" i="13"/>
  <c r="GE6" i="13"/>
  <c r="GB9" i="13"/>
  <c r="GJ9" i="13"/>
  <c r="GD6" i="13"/>
  <c r="GL6" i="13"/>
  <c r="GG7" i="13"/>
  <c r="GJ8" i="13"/>
  <c r="GC9" i="13"/>
  <c r="GJ11" i="13"/>
  <c r="GH13" i="13"/>
  <c r="GF6" i="13"/>
  <c r="GA7" i="13"/>
  <c r="GI7" i="13"/>
  <c r="GA10" i="13"/>
  <c r="GI10" i="13"/>
  <c r="GG11" i="13"/>
  <c r="GE13" i="13"/>
  <c r="GF9" i="13"/>
  <c r="GI9" i="13"/>
  <c r="GF13" i="13"/>
  <c r="GC15" i="13"/>
  <c r="GA9" i="13"/>
  <c r="GE15" i="13"/>
  <c r="GM15" i="13"/>
  <c r="GD14" i="13"/>
  <c r="GL14" i="13"/>
  <c r="GH10" i="13"/>
  <c r="GM6" i="13"/>
  <c r="GG9" i="13"/>
  <c r="GF10" i="13"/>
  <c r="GH12" i="13"/>
  <c r="GA13" i="13"/>
  <c r="GI13" i="13"/>
  <c r="GB14" i="13"/>
  <c r="GJ14" i="13"/>
  <c r="GE14" i="13"/>
  <c r="GM14" i="13"/>
  <c r="GA11" i="13"/>
  <c r="GI11" i="13"/>
  <c r="GB12" i="13"/>
  <c r="GJ12" i="13"/>
  <c r="GC13" i="13"/>
  <c r="GK13" i="13"/>
  <c r="GA6" i="13"/>
  <c r="GI6" i="13"/>
  <c r="GC8" i="13"/>
  <c r="GK8" i="13"/>
  <c r="GK9" i="13"/>
  <c r="GB10" i="13"/>
  <c r="GJ10" i="13"/>
  <c r="GC11" i="13"/>
  <c r="GK11" i="13"/>
  <c r="GD12" i="13"/>
  <c r="GL12" i="13"/>
  <c r="GG12" i="13"/>
  <c r="GF14" i="13"/>
  <c r="GG15" i="13"/>
  <c r="GB6" i="13"/>
  <c r="GJ6" i="13"/>
  <c r="GD8" i="13"/>
  <c r="GL8" i="13"/>
  <c r="GH15" i="13"/>
  <c r="GD7" i="13"/>
  <c r="GL7" i="13"/>
  <c r="GE9" i="13"/>
  <c r="GM9" i="13"/>
  <c r="GD10" i="13"/>
  <c r="GL10" i="13"/>
  <c r="GE11" i="13"/>
  <c r="GM11" i="13"/>
  <c r="GH11" i="13"/>
  <c r="GG13" i="13"/>
  <c r="GH14" i="13"/>
  <c r="GA15" i="13"/>
  <c r="GI15" i="13"/>
  <c r="GD15" i="13"/>
  <c r="GL15" i="13"/>
  <c r="GJ12" i="11"/>
  <c r="GD7" i="11"/>
  <c r="GL7" i="11"/>
  <c r="GA9" i="11"/>
  <c r="GA10" i="11"/>
  <c r="GI10" i="11"/>
  <c r="GK7" i="11"/>
  <c r="GF9" i="11"/>
  <c r="GK11" i="11"/>
  <c r="GB7" i="11"/>
  <c r="GJ7" i="11"/>
  <c r="GA15" i="11"/>
  <c r="GI15" i="11"/>
  <c r="GG7" i="11"/>
  <c r="GD9" i="11"/>
  <c r="GL9" i="11"/>
  <c r="GH10" i="11"/>
  <c r="GM9" i="11"/>
  <c r="GH14" i="11"/>
  <c r="GB6" i="11"/>
  <c r="GJ6" i="11"/>
  <c r="GF7" i="11"/>
  <c r="GB12" i="11"/>
  <c r="GM13" i="11"/>
  <c r="GD14" i="11"/>
  <c r="GC9" i="11"/>
  <c r="GF11" i="11"/>
  <c r="GG14" i="11"/>
  <c r="GC15" i="11"/>
  <c r="GK15" i="11"/>
  <c r="GE9" i="11"/>
  <c r="GB8" i="11"/>
  <c r="GJ8" i="11"/>
  <c r="GI9" i="11"/>
  <c r="GB13" i="11"/>
  <c r="GE14" i="11"/>
  <c r="GM14" i="11"/>
  <c r="GD6" i="11"/>
  <c r="GL6" i="11"/>
  <c r="GE12" i="11"/>
  <c r="GM12" i="11"/>
  <c r="GH13" i="11"/>
  <c r="GC14" i="11"/>
  <c r="GK14" i="11"/>
  <c r="GG15" i="11"/>
  <c r="GA7" i="11"/>
  <c r="GI7" i="11"/>
  <c r="GH9" i="11"/>
  <c r="GC11" i="11"/>
  <c r="GF12" i="11"/>
  <c r="GI13" i="11"/>
  <c r="GL14" i="11"/>
  <c r="GG11" i="11"/>
  <c r="GE13" i="11"/>
  <c r="GC7" i="11"/>
  <c r="GF8" i="11"/>
  <c r="GC10" i="11"/>
  <c r="GK10" i="11"/>
  <c r="GD10" i="11"/>
  <c r="GE11" i="11"/>
  <c r="GM11" i="11"/>
  <c r="GH11" i="11"/>
  <c r="GC12" i="11"/>
  <c r="GC13" i="11"/>
  <c r="GK13" i="11"/>
  <c r="GE6" i="11"/>
  <c r="GM6" i="11"/>
  <c r="GL10" i="11"/>
  <c r="GD15" i="11"/>
  <c r="GL15" i="11"/>
  <c r="GC6" i="11"/>
  <c r="GK6" i="11"/>
  <c r="GE8" i="11"/>
  <c r="GM8" i="11"/>
  <c r="GF10" i="11"/>
  <c r="GH12" i="11"/>
  <c r="GB15" i="11"/>
  <c r="GJ15" i="11"/>
  <c r="GH6" i="11"/>
  <c r="GG9" i="11"/>
  <c r="GG10" i="11"/>
  <c r="GA12" i="11"/>
  <c r="GI12" i="11"/>
  <c r="GB14" i="11"/>
  <c r="GJ14" i="11"/>
  <c r="GD11" i="11"/>
  <c r="GL11" i="11"/>
  <c r="GF13" i="11"/>
  <c r="GA6" i="11"/>
  <c r="GI6" i="11"/>
  <c r="GH8" i="11"/>
  <c r="GC8" i="11"/>
  <c r="GK8" i="11"/>
  <c r="GB11" i="11"/>
  <c r="GJ11" i="11"/>
  <c r="GD13" i="11"/>
  <c r="GL13" i="11"/>
  <c r="GG6" i="11"/>
  <c r="GA8" i="11"/>
  <c r="GI8" i="11"/>
  <c r="GB10" i="11"/>
  <c r="GE10" i="11"/>
  <c r="GM10" i="11"/>
  <c r="GD12" i="11"/>
  <c r="GL12" i="11"/>
  <c r="GG12" i="11"/>
  <c r="GF15" i="11"/>
  <c r="GK7" i="12"/>
  <c r="GF7" i="12"/>
  <c r="GB8" i="12"/>
  <c r="GJ8" i="12"/>
  <c r="GL6" i="12"/>
  <c r="GE7" i="12"/>
  <c r="GM7" i="12"/>
  <c r="GD9" i="12"/>
  <c r="GL9" i="12"/>
  <c r="GM8" i="12"/>
  <c r="GG10" i="12"/>
  <c r="ED15" i="12"/>
  <c r="GF10" i="12"/>
  <c r="GD6" i="12"/>
  <c r="GG7" i="12"/>
  <c r="EB15" i="12"/>
  <c r="GK10" i="12"/>
  <c r="GE9" i="12"/>
  <c r="GM9" i="12"/>
  <c r="GH10" i="12"/>
  <c r="GE6" i="12"/>
  <c r="GM6" i="12"/>
  <c r="GF6" i="12"/>
  <c r="GG9" i="12"/>
  <c r="GG6" i="12"/>
  <c r="GE8" i="12"/>
  <c r="GC10" i="12"/>
  <c r="GC7" i="12"/>
  <c r="GF8" i="12"/>
  <c r="GA9" i="12"/>
  <c r="GI9" i="12"/>
  <c r="GH6" i="12"/>
  <c r="GA7" i="12"/>
  <c r="GI7" i="12"/>
  <c r="GH8" i="12"/>
  <c r="GA10" i="12"/>
  <c r="GI10" i="12"/>
  <c r="GB6" i="12"/>
  <c r="GJ6" i="12"/>
  <c r="GB9" i="12"/>
  <c r="GJ9" i="12"/>
  <c r="GB10" i="12"/>
  <c r="GJ10" i="12"/>
  <c r="GD7" i="12"/>
  <c r="GL7" i="12"/>
  <c r="GC8" i="12"/>
  <c r="GK8" i="12"/>
  <c r="GC9" i="12"/>
  <c r="GK9" i="12"/>
  <c r="GD8" i="12"/>
  <c r="GL8" i="12"/>
  <c r="GD10" i="12"/>
  <c r="GL10" i="12"/>
  <c r="GB8" i="14"/>
  <c r="GJ8" i="14"/>
  <c r="GF11" i="14"/>
  <c r="GA16" i="14"/>
  <c r="GI16" i="14"/>
  <c r="GG19" i="14"/>
  <c r="GH9" i="14"/>
  <c r="GG11" i="14"/>
  <c r="GD13" i="14"/>
  <c r="GL13" i="14"/>
  <c r="GB16" i="14"/>
  <c r="GJ16" i="14"/>
  <c r="GC22" i="14"/>
  <c r="GK22" i="14"/>
  <c r="GA9" i="14"/>
  <c r="GI9" i="14"/>
  <c r="GE13" i="14"/>
  <c r="GM13" i="14"/>
  <c r="GH17" i="14"/>
  <c r="GD22" i="14"/>
  <c r="GL22" i="14"/>
  <c r="GC6" i="14"/>
  <c r="GK6" i="14"/>
  <c r="GA17" i="14"/>
  <c r="GI17" i="14"/>
  <c r="GH25" i="14"/>
  <c r="GD6" i="14"/>
  <c r="GL6" i="14"/>
  <c r="GG10" i="14"/>
  <c r="GD21" i="14"/>
  <c r="GL21" i="14"/>
  <c r="GA24" i="14"/>
  <c r="GI24" i="14"/>
  <c r="GH7" i="13"/>
  <c r="GG8" i="13"/>
  <c r="GA14" i="13"/>
  <c r="GI14" i="13"/>
  <c r="GB13" i="13"/>
  <c r="GJ13" i="13"/>
  <c r="GB15" i="13"/>
  <c r="GJ15" i="13"/>
  <c r="GB7" i="13"/>
  <c r="GJ7" i="13"/>
  <c r="GA8" i="13"/>
  <c r="GI8" i="13"/>
  <c r="GE10" i="13"/>
  <c r="GM10" i="13"/>
  <c r="GD11" i="13"/>
  <c r="GL11" i="13"/>
  <c r="GC12" i="13"/>
  <c r="GK12" i="13"/>
  <c r="GC14" i="13"/>
  <c r="GK14" i="13"/>
  <c r="GC6" i="13"/>
  <c r="GK6" i="13"/>
  <c r="GH9" i="13"/>
  <c r="GD13" i="13"/>
  <c r="GL13" i="13"/>
  <c r="GG10" i="13"/>
  <c r="GF11" i="13"/>
  <c r="GE12" i="13"/>
  <c r="GM12" i="13"/>
  <c r="GH7" i="12"/>
  <c r="GG8" i="12"/>
  <c r="GA6" i="12"/>
  <c r="GI6" i="12"/>
  <c r="GF9" i="12"/>
  <c r="GB7" i="12"/>
  <c r="GJ7" i="12"/>
  <c r="GA8" i="12"/>
  <c r="GI8" i="12"/>
  <c r="GE10" i="12"/>
  <c r="GM10" i="12"/>
  <c r="GC6" i="12"/>
  <c r="GK6" i="12"/>
  <c r="GH9" i="12"/>
  <c r="GE7" i="11"/>
  <c r="GM7" i="11"/>
  <c r="GH7" i="11"/>
  <c r="GF6" i="11"/>
  <c r="GE15" i="11"/>
  <c r="GM15" i="11"/>
  <c r="GH15" i="11"/>
  <c r="GD8" i="11"/>
  <c r="GL8" i="11"/>
  <c r="GG8" i="11"/>
  <c r="GK9" i="11"/>
  <c r="GJ10" i="11"/>
  <c r="GA11" i="11"/>
  <c r="GI11" i="11"/>
  <c r="GG13" i="11"/>
  <c r="GF14" i="11"/>
  <c r="GK12" i="11"/>
  <c r="GJ13" i="11"/>
  <c r="GA14" i="11"/>
  <c r="GI14" i="11"/>
  <c r="JA18" i="2"/>
  <c r="JL22" i="2"/>
  <c r="JI21" i="2"/>
  <c r="JG19" i="2"/>
  <c r="JH18" i="2"/>
  <c r="IY17" i="2"/>
  <c r="JJ15" i="2"/>
  <c r="JC7" i="2"/>
  <c r="JK19" i="2"/>
  <c r="IY20" i="2"/>
  <c r="IV22" i="2"/>
  <c r="JF22" i="2"/>
  <c r="IX22" i="2"/>
  <c r="JB16" i="2"/>
  <c r="JL16" i="2"/>
  <c r="IV16" i="2"/>
  <c r="JA13" i="2"/>
  <c r="JD22" i="2"/>
  <c r="IW19" i="2"/>
  <c r="JB17" i="2"/>
  <c r="IZ9" i="2"/>
  <c r="IH11" i="2"/>
  <c r="JC11" i="2" s="1"/>
  <c r="IH19" i="2"/>
  <c r="JC19" i="2" s="1"/>
  <c r="IH6" i="2"/>
  <c r="JC6" i="2" s="1"/>
  <c r="GZ6" i="2"/>
  <c r="IJ9" i="2"/>
  <c r="JE9" i="2" s="1"/>
  <c r="IK7" i="2"/>
  <c r="JF7" i="2" s="1"/>
  <c r="IO7" i="2"/>
  <c r="JJ7" i="2" s="1"/>
  <c r="II8" i="2"/>
  <c r="JD8" i="2" s="1"/>
  <c r="IL11" i="2"/>
  <c r="JG11" i="2" s="1"/>
  <c r="IL12" i="2"/>
  <c r="JG12" i="2" s="1"/>
  <c r="GZ7" i="2"/>
  <c r="IQ7" i="2"/>
  <c r="IA8" i="2"/>
  <c r="IV8" i="2" s="1"/>
  <c r="IJ8" i="2"/>
  <c r="JE8" i="2" s="1"/>
  <c r="IQ17" i="2"/>
  <c r="JL17" i="2" s="1"/>
  <c r="IZ23" i="2"/>
  <c r="JD16" i="2"/>
  <c r="JB15" i="2"/>
  <c r="IM16" i="2"/>
  <c r="JH16" i="2" s="1"/>
  <c r="IB16" i="2"/>
  <c r="IW16" i="2" s="1"/>
  <c r="IQ18" i="2"/>
  <c r="JL18" i="2" s="1"/>
  <c r="IX19" i="2"/>
  <c r="IP8" i="2"/>
  <c r="JK8" i="2" s="1"/>
  <c r="IO8" i="2"/>
  <c r="II9" i="2"/>
  <c r="JD9" i="2" s="1"/>
  <c r="IM9" i="2"/>
  <c r="JH9" i="2" s="1"/>
  <c r="IL9" i="2"/>
  <c r="JG9" i="2" s="1"/>
  <c r="IO11" i="2"/>
  <c r="JJ11" i="2" s="1"/>
  <c r="IN12" i="2"/>
  <c r="JI12" i="2" s="1"/>
  <c r="IB14" i="2"/>
  <c r="IW14" i="2" s="1"/>
  <c r="IB15" i="2"/>
  <c r="IA17" i="2"/>
  <c r="IV17" i="2" s="1"/>
  <c r="II17" i="2"/>
  <c r="JD19" i="2"/>
  <c r="IZ17" i="2"/>
  <c r="JI10" i="2"/>
  <c r="JF10" i="2"/>
  <c r="IX10" i="2"/>
  <c r="IA9" i="2"/>
  <c r="IV9" i="2" s="1"/>
  <c r="IC9" i="2"/>
  <c r="IX9" i="2" s="1"/>
  <c r="IN9" i="2"/>
  <c r="IP14" i="2"/>
  <c r="JK14" i="2" s="1"/>
  <c r="IO14" i="2"/>
  <c r="JJ14" i="2" s="1"/>
  <c r="IC15" i="2"/>
  <c r="IM17" i="2"/>
  <c r="JH17" i="2" s="1"/>
  <c r="IE19" i="2"/>
  <c r="IZ19" i="2" s="1"/>
  <c r="IJ19" i="2"/>
  <c r="JE19" i="2" s="1"/>
  <c r="IR19" i="2"/>
  <c r="JM19" i="2" s="1"/>
  <c r="IF20" i="2"/>
  <c r="JA20" i="2" s="1"/>
  <c r="IQ20" i="2"/>
  <c r="JL20" i="2" s="1"/>
  <c r="IQ21" i="2"/>
  <c r="JL21" i="2" s="1"/>
  <c r="IQ23" i="2"/>
  <c r="JL23" i="2" s="1"/>
  <c r="JH6" i="2"/>
  <c r="JL19" i="2"/>
  <c r="JM18" i="2"/>
  <c r="IW17" i="2"/>
  <c r="IU7" i="2"/>
  <c r="IK9" i="2"/>
  <c r="JF9" i="2" s="1"/>
  <c r="IO9" i="2"/>
  <c r="JJ9" i="2" s="1"/>
  <c r="IQ12" i="2"/>
  <c r="JL12" i="2" s="1"/>
  <c r="II12" i="2"/>
  <c r="JD12" i="2" s="1"/>
  <c r="IF12" i="2"/>
  <c r="JA12" i="2" s="1"/>
  <c r="IQ13" i="2"/>
  <c r="JL13" i="2" s="1"/>
  <c r="IQ15" i="2"/>
  <c r="JL15" i="2" s="1"/>
  <c r="IP16" i="2"/>
  <c r="JK16" i="2" s="1"/>
  <c r="IL18" i="2"/>
  <c r="JG18" i="2" s="1"/>
  <c r="IK19" i="2"/>
  <c r="JF19" i="2" s="1"/>
  <c r="IR20" i="2"/>
  <c r="JM20" i="2" s="1"/>
  <c r="IR22" i="2"/>
  <c r="JM22" i="2" s="1"/>
  <c r="JI23" i="2"/>
  <c r="IZ6" i="2"/>
  <c r="JG6" i="2"/>
  <c r="IY6" i="2"/>
  <c r="JG21" i="2"/>
  <c r="IY21" i="2"/>
  <c r="JE17" i="2"/>
  <c r="IA7" i="2"/>
  <c r="IV7" i="2" s="1"/>
  <c r="IJ7" i="2"/>
  <c r="JE7" i="2" s="1"/>
  <c r="IR8" i="2"/>
  <c r="JM8" i="2" s="1"/>
  <c r="IL10" i="2"/>
  <c r="JG10" i="2" s="1"/>
  <c r="IG11" i="2"/>
  <c r="JB11" i="2" s="1"/>
  <c r="IK11" i="2"/>
  <c r="JF11" i="2" s="1"/>
  <c r="IJ12" i="2"/>
  <c r="JE12" i="2" s="1"/>
  <c r="IR12" i="2"/>
  <c r="JM12" i="2" s="1"/>
  <c r="IJ14" i="2"/>
  <c r="JE14" i="2" s="1"/>
  <c r="IO17" i="2"/>
  <c r="JJ17" i="2" s="1"/>
  <c r="IK21" i="2"/>
  <c r="JF21" i="2" s="1"/>
  <c r="IV18" i="2"/>
  <c r="IY18" i="2"/>
  <c r="IP15" i="2"/>
  <c r="JK15" i="2" s="1"/>
  <c r="IG14" i="2"/>
  <c r="JB14" i="2" s="1"/>
  <c r="JE13" i="2"/>
  <c r="IW13" i="2"/>
  <c r="IB10" i="2"/>
  <c r="IW10" i="2" s="1"/>
  <c r="JE21" i="2"/>
  <c r="JD20" i="2"/>
  <c r="IV20" i="2"/>
  <c r="IU16" i="2"/>
  <c r="IR14" i="2"/>
  <c r="JM14" i="2" s="1"/>
  <c r="IR13" i="2"/>
  <c r="JM13" i="2" s="1"/>
  <c r="IA12" i="2"/>
  <c r="JK10" i="2"/>
  <c r="IU10" i="2"/>
  <c r="ID9" i="2"/>
  <c r="IY9" i="2" s="1"/>
  <c r="JH7" i="2"/>
  <c r="IZ7" i="2"/>
  <c r="IK12" i="2"/>
  <c r="JF12" i="2" s="1"/>
  <c r="II14" i="2"/>
  <c r="JD14" i="2" s="1"/>
  <c r="JA21" i="2"/>
  <c r="IX17" i="2"/>
  <c r="JI17" i="2"/>
  <c r="JA17" i="2"/>
  <c r="JJ16" i="2"/>
  <c r="JG13" i="2"/>
  <c r="IY13" i="2"/>
  <c r="IV11" i="2"/>
  <c r="JG8" i="2"/>
  <c r="IY8" i="2"/>
  <c r="GD18" i="9"/>
  <c r="GL18" i="9"/>
  <c r="GA18" i="9"/>
  <c r="GC21" i="9"/>
  <c r="GK21" i="9"/>
  <c r="GF8" i="9"/>
  <c r="GF16" i="9"/>
  <c r="GC6" i="9"/>
  <c r="GI7" i="9"/>
  <c r="GE13" i="9"/>
  <c r="GC14" i="9"/>
  <c r="GK14" i="9"/>
  <c r="GC18" i="9"/>
  <c r="GK18" i="9"/>
  <c r="GA24" i="9"/>
  <c r="GI24" i="9"/>
  <c r="GG25" i="9"/>
  <c r="GF15" i="9"/>
  <c r="GJ17" i="9"/>
  <c r="GC20" i="9"/>
  <c r="GE8" i="9"/>
  <c r="GM8" i="9"/>
  <c r="GA10" i="9"/>
  <c r="GI10" i="9"/>
  <c r="GF10" i="9"/>
  <c r="GE16" i="9"/>
  <c r="GM16" i="9"/>
  <c r="GD6" i="9"/>
  <c r="GL6" i="9"/>
  <c r="GB7" i="9"/>
  <c r="GB22" i="9"/>
  <c r="GJ22" i="9"/>
  <c r="GA9" i="9"/>
  <c r="GI9" i="9"/>
  <c r="GD10" i="9"/>
  <c r="GL10" i="9"/>
  <c r="GE11" i="9"/>
  <c r="GK12" i="9"/>
  <c r="GD15" i="9"/>
  <c r="GL15" i="9"/>
  <c r="GH17" i="9"/>
  <c r="GA20" i="9"/>
  <c r="GF25" i="9"/>
  <c r="GG9" i="9"/>
  <c r="GA12" i="9"/>
  <c r="GC24" i="9"/>
  <c r="GG19" i="9"/>
  <c r="GH20" i="9"/>
  <c r="GD24" i="9"/>
  <c r="GL24" i="9"/>
  <c r="GI6" i="9"/>
  <c r="GL8" i="9"/>
  <c r="GH14" i="9"/>
  <c r="GH23" i="9"/>
  <c r="GC8" i="9"/>
  <c r="GA22" i="9"/>
  <c r="GH12" i="9"/>
  <c r="GL23" i="9"/>
  <c r="GE6" i="9"/>
  <c r="GF13" i="9"/>
  <c r="GF22" i="9"/>
  <c r="GI12" i="9"/>
  <c r="GF21" i="9"/>
  <c r="GG22" i="9"/>
  <c r="GD11" i="9"/>
  <c r="GH13" i="9"/>
  <c r="GG17" i="9"/>
  <c r="GI18" i="9"/>
  <c r="GG20" i="9"/>
  <c r="GD20" i="9"/>
  <c r="GL20" i="9"/>
  <c r="GB21" i="9"/>
  <c r="GF7" i="9"/>
  <c r="GH9" i="9"/>
  <c r="GG12" i="9"/>
  <c r="GA23" i="9"/>
  <c r="GI23" i="9"/>
  <c r="GA6" i="9"/>
  <c r="GE7" i="9"/>
  <c r="GM7" i="9"/>
  <c r="GE10" i="9"/>
  <c r="GI11" i="9"/>
  <c r="GK13" i="9"/>
  <c r="GH19" i="9"/>
  <c r="GE24" i="9"/>
  <c r="GC25" i="9"/>
  <c r="GK25" i="9"/>
  <c r="GF6" i="9"/>
  <c r="GJ10" i="9"/>
  <c r="GG16" i="9"/>
  <c r="GM18" i="9"/>
  <c r="GM19" i="9"/>
  <c r="GD17" i="9"/>
  <c r="GE19" i="9"/>
  <c r="GG6" i="9"/>
  <c r="GB9" i="9"/>
  <c r="GC10" i="9"/>
  <c r="GK10" i="9"/>
  <c r="GB15" i="9"/>
  <c r="GJ15" i="9"/>
  <c r="GB17" i="9"/>
  <c r="GF19" i="9"/>
  <c r="GI22" i="9"/>
  <c r="GF23" i="9"/>
  <c r="GC23" i="9"/>
  <c r="GK23" i="9"/>
  <c r="GH24" i="9"/>
  <c r="GB10" i="9"/>
  <c r="GL17" i="9"/>
  <c r="GE18" i="9"/>
  <c r="GH6" i="9"/>
  <c r="GD7" i="9"/>
  <c r="GL7" i="9"/>
  <c r="GA8" i="9"/>
  <c r="GI8" i="9"/>
  <c r="GC9" i="9"/>
  <c r="GK9" i="9"/>
  <c r="GH11" i="9"/>
  <c r="GE12" i="9"/>
  <c r="GM12" i="9"/>
  <c r="GB12" i="9"/>
  <c r="GJ12" i="9"/>
  <c r="GB13" i="9"/>
  <c r="GJ13" i="9"/>
  <c r="GG13" i="9"/>
  <c r="GG14" i="9"/>
  <c r="GI16" i="9"/>
  <c r="GC17" i="9"/>
  <c r="GK17" i="9"/>
  <c r="GB18" i="9"/>
  <c r="GJ18" i="9"/>
  <c r="GD19" i="9"/>
  <c r="GI20" i="9"/>
  <c r="GD23" i="9"/>
  <c r="GM6" i="9"/>
  <c r="GG8" i="9"/>
  <c r="GA11" i="9"/>
  <c r="GF12" i="9"/>
  <c r="GE22" i="9"/>
  <c r="GM22" i="9"/>
  <c r="GH25" i="9"/>
  <c r="GK6" i="9"/>
  <c r="GC7" i="9"/>
  <c r="GK7" i="9"/>
  <c r="GD12" i="9"/>
  <c r="GL12" i="9"/>
  <c r="GM13" i="9"/>
  <c r="GJ21" i="9"/>
  <c r="GG21" i="9"/>
  <c r="GE23" i="9"/>
  <c r="GM23" i="9"/>
  <c r="GF24" i="9"/>
  <c r="GF9" i="9"/>
  <c r="GG10" i="9"/>
  <c r="GC15" i="9"/>
  <c r="GK15" i="9"/>
  <c r="GA17" i="9"/>
  <c r="GI17" i="9"/>
  <c r="GG24" i="9"/>
  <c r="GB8" i="9"/>
  <c r="GJ9" i="9"/>
  <c r="GE17" i="9"/>
  <c r="GM17" i="9"/>
  <c r="GG18" i="9"/>
  <c r="GD21" i="9"/>
  <c r="GL21" i="9"/>
  <c r="GB23" i="9"/>
  <c r="GJ23" i="9"/>
  <c r="GK24" i="9"/>
  <c r="GA7" i="9"/>
  <c r="GM11" i="9"/>
  <c r="GE14" i="9"/>
  <c r="GM14" i="9"/>
  <c r="GB14" i="9"/>
  <c r="GJ14" i="9"/>
  <c r="GH15" i="9"/>
  <c r="GM15" i="9"/>
  <c r="GC16" i="9"/>
  <c r="GH18" i="9"/>
  <c r="GE20" i="9"/>
  <c r="GM20" i="9"/>
  <c r="GB20" i="9"/>
  <c r="GJ20" i="9"/>
  <c r="GL25" i="9"/>
  <c r="GA25" i="9"/>
  <c r="GI25" i="9"/>
  <c r="GH7" i="9"/>
  <c r="GJ8" i="9"/>
  <c r="GK8" i="9"/>
  <c r="GH8" i="9"/>
  <c r="GE15" i="9"/>
  <c r="GK16" i="9"/>
  <c r="GH16" i="9"/>
  <c r="GF17" i="9"/>
  <c r="GD25" i="9"/>
  <c r="GJ7" i="9"/>
  <c r="GD9" i="9"/>
  <c r="GL9" i="9"/>
  <c r="GM10" i="9"/>
  <c r="GF11" i="9"/>
  <c r="GD13" i="9"/>
  <c r="GL13" i="9"/>
  <c r="GF14" i="9"/>
  <c r="GA15" i="9"/>
  <c r="GI15" i="9"/>
  <c r="GD16" i="9"/>
  <c r="GL16" i="9"/>
  <c r="GF18" i="9"/>
  <c r="GL19" i="9"/>
  <c r="GA19" i="9"/>
  <c r="GI19" i="9"/>
  <c r="GK20" i="9"/>
  <c r="GG11" i="9"/>
  <c r="GL11" i="9"/>
  <c r="GC12" i="9"/>
  <c r="GD14" i="9"/>
  <c r="GL14" i="9"/>
  <c r="GG15" i="9"/>
  <c r="GA16" i="9"/>
  <c r="GE21" i="9"/>
  <c r="GM21" i="9"/>
  <c r="GC22" i="9"/>
  <c r="GK22" i="9"/>
  <c r="GH22" i="9"/>
  <c r="GM24" i="9"/>
  <c r="GE25" i="9"/>
  <c r="GM25" i="9"/>
  <c r="GB25" i="9"/>
  <c r="GJ25" i="9"/>
  <c r="JF6" i="2"/>
  <c r="IX6" i="2"/>
  <c r="JG15" i="2"/>
  <c r="IY15" i="2"/>
  <c r="IV21" i="2"/>
  <c r="JC20" i="2"/>
  <c r="IU20" i="2"/>
  <c r="JE18" i="2"/>
  <c r="IW18" i="2"/>
  <c r="JI14" i="2"/>
  <c r="JA14" i="2"/>
  <c r="JI11" i="2"/>
  <c r="JA11" i="2"/>
  <c r="JB9" i="2"/>
  <c r="JL8" i="2"/>
  <c r="JM7" i="2"/>
  <c r="IW7" i="2"/>
  <c r="JK20" i="2"/>
  <c r="JH22" i="2"/>
  <c r="IZ22" i="2"/>
  <c r="JG20" i="2"/>
  <c r="JI18" i="2"/>
  <c r="JH11" i="2"/>
  <c r="JF20" i="2"/>
  <c r="IX20" i="2"/>
  <c r="IZ18" i="2"/>
  <c r="JL14" i="2"/>
  <c r="JL11" i="2"/>
  <c r="JD11" i="2"/>
  <c r="JM9" i="2"/>
  <c r="IW9" i="2"/>
  <c r="JJ6" i="2"/>
  <c r="JA22" i="2"/>
  <c r="JI19" i="2"/>
  <c r="JA19" i="2"/>
  <c r="JC15" i="2"/>
  <c r="IU15" i="2"/>
  <c r="IX12" i="2"/>
  <c r="JK11" i="2"/>
  <c r="IU11" i="2"/>
  <c r="JF8" i="2"/>
  <c r="IX8" i="2"/>
  <c r="JB7" i="2"/>
  <c r="JB6" i="2"/>
  <c r="JI22" i="2"/>
  <c r="JI6" i="2"/>
  <c r="JA6" i="2"/>
  <c r="IW22" i="2"/>
  <c r="JJ13" i="2"/>
  <c r="JE6" i="2"/>
  <c r="IW6" i="2"/>
  <c r="JL6" i="2"/>
  <c r="JD6" i="2"/>
  <c r="IV6" i="2"/>
  <c r="JM6" i="2"/>
  <c r="JK6" i="2"/>
  <c r="JH20" i="2"/>
  <c r="IZ20" i="2"/>
  <c r="JF17" i="2"/>
  <c r="JG14" i="2"/>
  <c r="IY14" i="2"/>
  <c r="JB13" i="2"/>
  <c r="JH10" i="2"/>
  <c r="IZ10" i="2"/>
  <c r="JH23" i="2"/>
  <c r="JK22" i="2"/>
  <c r="JC22" i="2"/>
  <c r="IU22" i="2"/>
  <c r="JM21" i="2"/>
  <c r="IW21" i="2"/>
  <c r="IZ16" i="2"/>
  <c r="IX11" i="2"/>
  <c r="JL7" i="2"/>
  <c r="JK12" i="2"/>
  <c r="JI8" i="2"/>
  <c r="JA8" i="2"/>
  <c r="JK21" i="2"/>
  <c r="JC21" i="2"/>
  <c r="IU21" i="2"/>
  <c r="JJ20" i="2"/>
  <c r="JB20" i="2"/>
  <c r="IW20" i="2"/>
  <c r="JJ18" i="2"/>
  <c r="JB18" i="2"/>
  <c r="JK17" i="2"/>
  <c r="JC17" i="2"/>
  <c r="IU17" i="2"/>
  <c r="JI15" i="2"/>
  <c r="JA15" i="2"/>
  <c r="JM10" i="2"/>
  <c r="JG7" i="2"/>
  <c r="IY7" i="2"/>
  <c r="JM23" i="2"/>
  <c r="JE23" i="2"/>
  <c r="IW23" i="2"/>
  <c r="IX13" i="2"/>
  <c r="IU23" i="2"/>
  <c r="JF23" i="2"/>
  <c r="IX23" i="2"/>
  <c r="JD17" i="2"/>
  <c r="JF16" i="2"/>
  <c r="IX16" i="2"/>
  <c r="JI16" i="2"/>
  <c r="JA16" i="2"/>
  <c r="JF18" i="2"/>
  <c r="IX18" i="2"/>
  <c r="JM15" i="2"/>
  <c r="JE15" i="2"/>
  <c r="JH14" i="2"/>
  <c r="IZ14" i="2"/>
  <c r="IU14" i="2"/>
  <c r="JJ12" i="2"/>
  <c r="JB12" i="2"/>
  <c r="IW12" i="2"/>
  <c r="JL10" i="2"/>
  <c r="JD10" i="2"/>
  <c r="IV10" i="2"/>
  <c r="IY10" i="2"/>
  <c r="JK9" i="2"/>
  <c r="JC9" i="2"/>
  <c r="IU9" i="2"/>
  <c r="JH8" i="2"/>
  <c r="IZ8" i="2"/>
  <c r="JG23" i="2"/>
  <c r="IY23" i="2"/>
  <c r="JF14" i="2"/>
  <c r="IX14" i="2"/>
  <c r="JK13" i="2"/>
  <c r="JC13" i="2"/>
  <c r="IU13" i="2"/>
  <c r="JH12" i="2"/>
  <c r="IZ12" i="2"/>
  <c r="JM11" i="2"/>
  <c r="JE11" i="2"/>
  <c r="IW11" i="2"/>
  <c r="JJ10" i="2"/>
  <c r="JB10" i="2"/>
  <c r="JI7" i="2"/>
  <c r="JA7" i="2"/>
  <c r="GE9" i="9"/>
  <c r="GM9" i="9"/>
  <c r="GD8" i="9"/>
  <c r="GH10" i="9"/>
  <c r="GB11" i="9"/>
  <c r="GJ11" i="9"/>
  <c r="GA14" i="9"/>
  <c r="GI14" i="9"/>
  <c r="GB6" i="9"/>
  <c r="GJ6" i="9"/>
  <c r="GC11" i="9"/>
  <c r="GC13" i="9"/>
  <c r="GB19" i="9"/>
  <c r="GJ19" i="9"/>
  <c r="GF20" i="9"/>
  <c r="GB24" i="9"/>
  <c r="GJ24" i="9"/>
  <c r="GA13" i="9"/>
  <c r="GI13" i="9"/>
  <c r="GC19" i="9"/>
  <c r="GK19" i="9"/>
  <c r="GH21" i="9"/>
  <c r="GG23" i="9"/>
  <c r="GK11" i="9"/>
  <c r="GA21" i="9"/>
  <c r="GI21" i="9"/>
  <c r="GG7" i="9"/>
  <c r="GB16" i="9"/>
  <c r="GJ16" i="9"/>
  <c r="GD22" i="9"/>
  <c r="GL22" i="9"/>
  <c r="IU6" i="2"/>
  <c r="JH21" i="2"/>
  <c r="IZ21" i="2"/>
  <c r="JJ19" i="2"/>
  <c r="JB19" i="2"/>
  <c r="JF15" i="2"/>
  <c r="JL9" i="2"/>
  <c r="JH13" i="2"/>
  <c r="IZ13" i="2"/>
  <c r="IX7" i="2"/>
  <c r="JJ23" i="2"/>
  <c r="JB23" i="2"/>
  <c r="JM16" i="2"/>
  <c r="JE16" i="2"/>
  <c r="JG22" i="2"/>
  <c r="IY22" i="2"/>
  <c r="JI20" i="2"/>
  <c r="JK18" i="2"/>
  <c r="JC18" i="2"/>
  <c r="IU18" i="2"/>
  <c r="IW8" i="2"/>
  <c r="IN40" i="2" l="1"/>
  <c r="GH19" i="13"/>
  <c r="GK19" i="13"/>
  <c r="GA19" i="13"/>
  <c r="GM19" i="13"/>
  <c r="GD19" i="13"/>
  <c r="GI19" i="13"/>
  <c r="GC19" i="13"/>
  <c r="GJ19" i="13"/>
  <c r="GF19" i="13"/>
  <c r="GB19" i="13"/>
  <c r="GL19" i="13"/>
  <c r="GE19" i="13"/>
  <c r="GG19" i="13"/>
  <c r="IK40" i="2"/>
  <c r="IO40" i="2"/>
  <c r="JI9" i="2"/>
  <c r="JI40" i="2" s="1"/>
  <c r="IB40" i="2"/>
  <c r="IC40" i="2"/>
  <c r="IZ40" i="2"/>
  <c r="IM40" i="2"/>
  <c r="JB40" i="2"/>
  <c r="IG40" i="2"/>
  <c r="IF40" i="2"/>
  <c r="IP40" i="2"/>
  <c r="JJ8" i="2"/>
  <c r="JJ40" i="2" s="1"/>
  <c r="JH40" i="2"/>
  <c r="ID40" i="2"/>
  <c r="JM40" i="2"/>
  <c r="JK40" i="2"/>
  <c r="JF40" i="2"/>
  <c r="IQ40" i="2"/>
  <c r="JL40" i="2"/>
  <c r="IE40" i="2"/>
  <c r="IR40" i="2"/>
  <c r="JA40" i="2"/>
  <c r="IY40" i="2"/>
  <c r="IX15" i="2"/>
  <c r="IX40" i="2" s="1"/>
  <c r="IW15" i="2"/>
  <c r="IW40" i="2" s="1"/>
  <c r="IV12" i="2"/>
  <c r="IV40" i="2" s="1"/>
  <c r="IA40" i="2"/>
  <c r="IU40" i="2"/>
  <c r="GZ9" i="2"/>
  <c r="GZ23" i="2"/>
  <c r="II23" i="2"/>
  <c r="JD23" i="2" s="1"/>
  <c r="II7" i="2"/>
  <c r="IL17" i="2"/>
  <c r="JG17" i="2" s="1"/>
  <c r="JG40" i="2" s="1"/>
  <c r="GZ17" i="2"/>
  <c r="GZ12" i="2"/>
  <c r="II21" i="2"/>
  <c r="JD21" i="2" s="1"/>
  <c r="GZ21" i="2"/>
  <c r="IH8" i="2"/>
  <c r="JC8" i="2" s="1"/>
  <c r="GZ8" i="2"/>
  <c r="II13" i="2"/>
  <c r="JD13" i="2" s="1"/>
  <c r="GZ13" i="2"/>
  <c r="IJ22" i="2"/>
  <c r="JE22" i="2" s="1"/>
  <c r="GZ22" i="2"/>
  <c r="IH16" i="2"/>
  <c r="JC16" i="2" s="1"/>
  <c r="GZ16" i="2"/>
  <c r="GZ19" i="2"/>
  <c r="IH10" i="2"/>
  <c r="JC10" i="2" s="1"/>
  <c r="GZ10" i="2"/>
  <c r="IH14" i="2"/>
  <c r="JC14" i="2" s="1"/>
  <c r="GZ14" i="2"/>
  <c r="II18" i="2"/>
  <c r="JD18" i="2" s="1"/>
  <c r="GZ18" i="2"/>
  <c r="GZ20" i="2"/>
  <c r="IJ20" i="2"/>
  <c r="JE20" i="2" s="1"/>
  <c r="GZ15" i="2"/>
  <c r="II15" i="2"/>
  <c r="JD15" i="2" s="1"/>
  <c r="GZ11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6" i="2"/>
  <c r="JW40" i="2" l="1"/>
  <c r="JZ40" i="2"/>
  <c r="JC40" i="2"/>
  <c r="JX40" i="2"/>
  <c r="JE40" i="2"/>
  <c r="JD7" i="2"/>
  <c r="JD40" i="2" s="1"/>
  <c r="II40" i="2"/>
  <c r="IL40" i="2"/>
  <c r="IH40" i="2"/>
  <c r="IJ40" i="2"/>
  <c r="JY40" i="2" l="1"/>
</calcChain>
</file>

<file path=xl/sharedStrings.xml><?xml version="1.0" encoding="utf-8"?>
<sst xmlns="http://schemas.openxmlformats.org/spreadsheetml/2006/main" count="696" uniqueCount="292">
  <si>
    <t>Ammattilaisen nimi</t>
  </si>
  <si>
    <t>Ammatti</t>
  </si>
  <si>
    <t>Lyhenne</t>
  </si>
  <si>
    <t>Lääkäri 1</t>
  </si>
  <si>
    <t>Lääkäri 2</t>
  </si>
  <si>
    <t>Lääkäri 3</t>
  </si>
  <si>
    <t>Lääkäri 4</t>
  </si>
  <si>
    <t>Lääkäri 5</t>
  </si>
  <si>
    <t>Lääkäri 6</t>
  </si>
  <si>
    <t>Lääkäri 7</t>
  </si>
  <si>
    <t>Lääkäri 8</t>
  </si>
  <si>
    <t>Lääkäri 9</t>
  </si>
  <si>
    <t>Lääkäri 10</t>
  </si>
  <si>
    <t>Lääkäri 11</t>
  </si>
  <si>
    <t>Lääkäri 12</t>
  </si>
  <si>
    <t>Lääkäri 13</t>
  </si>
  <si>
    <t>Lääkäri 14</t>
  </si>
  <si>
    <t>Lääkäri 15</t>
  </si>
  <si>
    <t>Lääkäri 16</t>
  </si>
  <si>
    <t>Lääkäri 17</t>
  </si>
  <si>
    <t>Lääkäri 18</t>
  </si>
  <si>
    <t>Lääkäri 19</t>
  </si>
  <si>
    <t>Lääkäri 20</t>
  </si>
  <si>
    <t>xx</t>
  </si>
  <si>
    <t>L 3</t>
  </si>
  <si>
    <t>L 4</t>
  </si>
  <si>
    <t>L 5</t>
  </si>
  <si>
    <t>L 6</t>
  </si>
  <si>
    <t>L 7</t>
  </si>
  <si>
    <t>L 8</t>
  </si>
  <si>
    <t>L 9</t>
  </si>
  <si>
    <t>L 10</t>
  </si>
  <si>
    <t>L 11</t>
  </si>
  <si>
    <t>L 12</t>
  </si>
  <si>
    <t>L 13</t>
  </si>
  <si>
    <t>L 14</t>
  </si>
  <si>
    <t>L 15</t>
  </si>
  <si>
    <t>L 16</t>
  </si>
  <si>
    <t>L 17</t>
  </si>
  <si>
    <t>L 18</t>
  </si>
  <si>
    <t>L 19</t>
  </si>
  <si>
    <t>L 20</t>
  </si>
  <si>
    <t>Sairaanhoitaja 1</t>
  </si>
  <si>
    <t>Sairaanhoitaja 2</t>
  </si>
  <si>
    <t>Sairaanhoitaja 3</t>
  </si>
  <si>
    <t>Sairaanhoitaja 4</t>
  </si>
  <si>
    <t>Sairaanhoitaja 5</t>
  </si>
  <si>
    <t>Sairaanhoitaja 6</t>
  </si>
  <si>
    <t>Sairaanhoitaja 7</t>
  </si>
  <si>
    <t>Sairaanhoitaja 8</t>
  </si>
  <si>
    <t>Sairaanhoitaja 9</t>
  </si>
  <si>
    <t>Sairaanhoitaja 10</t>
  </si>
  <si>
    <t>Sairaanhoitaja 11</t>
  </si>
  <si>
    <t>Sairaanhoitaja 12</t>
  </si>
  <si>
    <t>Sairaanhoitaja 13</t>
  </si>
  <si>
    <t>Sairaanhoitaja 14</t>
  </si>
  <si>
    <t>Sairaanhoitaja 15</t>
  </si>
  <si>
    <t>Sairaanhoitaja 16</t>
  </si>
  <si>
    <t>Sairaanhoitaja 17</t>
  </si>
  <si>
    <t>Sairaanhoitaja 18</t>
  </si>
  <si>
    <t>Sairaanhoitaja 19</t>
  </si>
  <si>
    <t>Sairaanhoitaja 20</t>
  </si>
  <si>
    <t>SH 1</t>
  </si>
  <si>
    <t>SH 2</t>
  </si>
  <si>
    <t>SH 3</t>
  </si>
  <si>
    <t>SH 4</t>
  </si>
  <si>
    <t>SH 5</t>
  </si>
  <si>
    <t>SH 6</t>
  </si>
  <si>
    <t>SH 7</t>
  </si>
  <si>
    <t>SH 8</t>
  </si>
  <si>
    <t>SH 9</t>
  </si>
  <si>
    <t>SH 10</t>
  </si>
  <si>
    <t>SH 11</t>
  </si>
  <si>
    <t>SH 12</t>
  </si>
  <si>
    <t>SH 13</t>
  </si>
  <si>
    <t>SH 14</t>
  </si>
  <si>
    <t>SH 15</t>
  </si>
  <si>
    <t>SH 16</t>
  </si>
  <si>
    <t>SH 17</t>
  </si>
  <si>
    <t>SH 18</t>
  </si>
  <si>
    <t>SH 19</t>
  </si>
  <si>
    <t>SH 20</t>
  </si>
  <si>
    <t>Fysioterapeutti 1</t>
  </si>
  <si>
    <t>Fysioterapeutti 2</t>
  </si>
  <si>
    <t>Fysioterapeutti 3</t>
  </si>
  <si>
    <t>Fysioterapeutti 4</t>
  </si>
  <si>
    <t>Fysioterapeutti 5</t>
  </si>
  <si>
    <t>Fysioterapeutti 6</t>
  </si>
  <si>
    <t>Fysioterapeutti 7</t>
  </si>
  <si>
    <t>Fysioterapeutti 8</t>
  </si>
  <si>
    <t>Fysioterapeutti 9</t>
  </si>
  <si>
    <t>Fysioterapeutti 10</t>
  </si>
  <si>
    <t>FT 1</t>
  </si>
  <si>
    <t>FT 2</t>
  </si>
  <si>
    <t>FT 3</t>
  </si>
  <si>
    <t>FT 4</t>
  </si>
  <si>
    <t>FT 5</t>
  </si>
  <si>
    <t>FT 6</t>
  </si>
  <si>
    <t>FT 7</t>
  </si>
  <si>
    <t>FT 8</t>
  </si>
  <si>
    <t>FT 9</t>
  </si>
  <si>
    <t>FT 10</t>
  </si>
  <si>
    <t>Hammaslääkäri 1</t>
  </si>
  <si>
    <t>Hammaslääkäri 2</t>
  </si>
  <si>
    <t>Hammaslääkäri 3</t>
  </si>
  <si>
    <t>Hammaslääkäri 4</t>
  </si>
  <si>
    <t>Hammaslääkäri 5</t>
  </si>
  <si>
    <t>HML 1</t>
  </si>
  <si>
    <t>HML 2</t>
  </si>
  <si>
    <t>HML 3</t>
  </si>
  <si>
    <t>HML 4</t>
  </si>
  <si>
    <t>HML 5</t>
  </si>
  <si>
    <t>Suuhygienisti 1</t>
  </si>
  <si>
    <t>Suuhygienisti 2</t>
  </si>
  <si>
    <t>Suuhygienisti 3</t>
  </si>
  <si>
    <t>Suuhygienisti 4</t>
  </si>
  <si>
    <t>Suuhygienisti 5</t>
  </si>
  <si>
    <t>Suuhygienisti 6</t>
  </si>
  <si>
    <t>Suuhygienisti 7</t>
  </si>
  <si>
    <t>Suuhygienisti 8</t>
  </si>
  <si>
    <t>Suuhygienisti 9</t>
  </si>
  <si>
    <t>Suuhygienisti 10</t>
  </si>
  <si>
    <t>SuuHG 1</t>
  </si>
  <si>
    <t>SuuHG 2</t>
  </si>
  <si>
    <t>SuuHG 3</t>
  </si>
  <si>
    <t>SuuHG 4</t>
  </si>
  <si>
    <t>SuuHG 5</t>
  </si>
  <si>
    <t>SuuHG 6</t>
  </si>
  <si>
    <t>SuuHG 7</t>
  </si>
  <si>
    <t>SuuHG 8</t>
  </si>
  <si>
    <t>SuuHG 9</t>
  </si>
  <si>
    <t>SuuHG 10</t>
  </si>
  <si>
    <t>xx 1</t>
  </si>
  <si>
    <t>xx 2</t>
  </si>
  <si>
    <t>xx 3</t>
  </si>
  <si>
    <t>xx 4</t>
  </si>
  <si>
    <t>xx 5</t>
  </si>
  <si>
    <t>xx 6</t>
  </si>
  <si>
    <t>xx 7</t>
  </si>
  <si>
    <t>xx 8</t>
  </si>
  <si>
    <t>xx 9</t>
  </si>
  <si>
    <t>xx 10</t>
  </si>
  <si>
    <t>xx 11</t>
  </si>
  <si>
    <t>xx 12</t>
  </si>
  <si>
    <t>xx 13</t>
  </si>
  <si>
    <t>xx 14</t>
  </si>
  <si>
    <t>xx 15</t>
  </si>
  <si>
    <t>xx 16</t>
  </si>
  <si>
    <t>xx 17</t>
  </si>
  <si>
    <t>xx 18</t>
  </si>
  <si>
    <t>xx 19</t>
  </si>
  <si>
    <t>xx 20</t>
  </si>
  <si>
    <t>xx 21</t>
  </si>
  <si>
    <t>xx 22</t>
  </si>
  <si>
    <t>xx 23</t>
  </si>
  <si>
    <t>xx 24</t>
  </si>
  <si>
    <t>xx 25</t>
  </si>
  <si>
    <t>xx 26</t>
  </si>
  <si>
    <t>xx 27</t>
  </si>
  <si>
    <t>xx 28</t>
  </si>
  <si>
    <t>xx 29</t>
  </si>
  <si>
    <t>xx 30</t>
  </si>
  <si>
    <t>Toiminto</t>
  </si>
  <si>
    <t>Kuka</t>
  </si>
  <si>
    <t>Vastaanotto</t>
  </si>
  <si>
    <t>Muu</t>
  </si>
  <si>
    <t>Tauko</t>
  </si>
  <si>
    <t>Ajan tyyppi</t>
  </si>
  <si>
    <t>VO</t>
  </si>
  <si>
    <t>Päivystys/akuutti</t>
  </si>
  <si>
    <t>Päiv</t>
  </si>
  <si>
    <t>Etävastaanotto / puhelinaika</t>
  </si>
  <si>
    <t>Puh</t>
  </si>
  <si>
    <t>Konsultaatio / tiimityö</t>
  </si>
  <si>
    <t>Kons</t>
  </si>
  <si>
    <t>Osasto</t>
  </si>
  <si>
    <t>Osas</t>
  </si>
  <si>
    <t>Potilastyöhön liittyvä muu asia</t>
  </si>
  <si>
    <t>Kirj</t>
  </si>
  <si>
    <t>Toimistotyö/muu työ</t>
  </si>
  <si>
    <t>Toim</t>
  </si>
  <si>
    <t>Kokous / koulutus</t>
  </si>
  <si>
    <t>Kok</t>
  </si>
  <si>
    <t>Tau</t>
  </si>
  <si>
    <t>Poissa työstä</t>
  </si>
  <si>
    <t>Pois</t>
  </si>
  <si>
    <t>Potilastyö</t>
  </si>
  <si>
    <t>Mittaus unohtunut</t>
  </si>
  <si>
    <t>Unoh.</t>
  </si>
  <si>
    <t>xxx</t>
  </si>
  <si>
    <t>MAANANTAI</t>
  </si>
  <si>
    <t>TIISTAI</t>
  </si>
  <si>
    <t>PERJANTAI</t>
  </si>
  <si>
    <t>TORSTAI</t>
  </si>
  <si>
    <t>KESKIVIIKKO</t>
  </si>
  <si>
    <t>Ma</t>
  </si>
  <si>
    <t>Ti</t>
  </si>
  <si>
    <t>Ke</t>
  </si>
  <si>
    <t>To</t>
  </si>
  <si>
    <t>Pe</t>
  </si>
  <si>
    <t>Rooli</t>
  </si>
  <si>
    <t>KOKONAISTYÖAIKA, laskuri laskee TUNTEINA, HUOM!</t>
  </si>
  <si>
    <t>SUMMARIVI</t>
  </si>
  <si>
    <t>Viikko 2. yhteenlaskettu</t>
  </si>
  <si>
    <t>Viikko 1. yhteenlaskettu</t>
  </si>
  <si>
    <t>Kahden viikon summa</t>
  </si>
  <si>
    <t>Ennaltaehkäisevä työ</t>
  </si>
  <si>
    <t>LÄÄKÄRI</t>
  </si>
  <si>
    <t>SAIRAANHOITAJA</t>
  </si>
  <si>
    <t>FYSIOTERAPEUTTI</t>
  </si>
  <si>
    <t>SUUHYGIENISTI</t>
  </si>
  <si>
    <t>HAMMASLÄÄKÄRI</t>
  </si>
  <si>
    <t>HYTE</t>
  </si>
  <si>
    <t>Muu työ</t>
  </si>
  <si>
    <t>Vanhuspalvelut</t>
  </si>
  <si>
    <t>Vanh</t>
  </si>
  <si>
    <t>Etä</t>
  </si>
  <si>
    <t>FVO</t>
  </si>
  <si>
    <t>SVO</t>
  </si>
  <si>
    <t>Ryhmävastaanotto</t>
  </si>
  <si>
    <t>Ryhm</t>
  </si>
  <si>
    <t>Papereihin tutustuminen ja kirjaaminen</t>
  </si>
  <si>
    <t>Pap</t>
  </si>
  <si>
    <t>Kotikäynti</t>
  </si>
  <si>
    <t>Koti</t>
  </si>
  <si>
    <t xml:space="preserve">Kotikäyntien siirtymiset </t>
  </si>
  <si>
    <t>Siirt</t>
  </si>
  <si>
    <t>Apuvälineasiat</t>
  </si>
  <si>
    <t>Apu</t>
  </si>
  <si>
    <t>Osastotyö</t>
  </si>
  <si>
    <t>L1</t>
  </si>
  <si>
    <t>L2</t>
  </si>
  <si>
    <t>Viikko 1</t>
  </si>
  <si>
    <t>Viikko 2</t>
  </si>
  <si>
    <t>Vastaanotto kivijalassa</t>
  </si>
  <si>
    <t>Papereihin tutustuminen</t>
  </si>
  <si>
    <t xml:space="preserve">Hallinto ja kokoukset </t>
  </si>
  <si>
    <t>Hall</t>
  </si>
  <si>
    <t>Vastaanoton toimintavalmius</t>
  </si>
  <si>
    <t>VT</t>
  </si>
  <si>
    <t/>
  </si>
  <si>
    <t>HAMMASHOITAJA</t>
  </si>
  <si>
    <t>Hammashoitaja 1</t>
  </si>
  <si>
    <t>Hammashoitaja 2</t>
  </si>
  <si>
    <t>Hammashoitaja 3</t>
  </si>
  <si>
    <t>Hammashoitaja 4</t>
  </si>
  <si>
    <t>Hammashoitaja 5</t>
  </si>
  <si>
    <t>Hammashoitaja 6</t>
  </si>
  <si>
    <t>Hammashoitaja 7</t>
  </si>
  <si>
    <t>Hammashoitaja 8</t>
  </si>
  <si>
    <t>Hammashoitaja 9</t>
  </si>
  <si>
    <t>Hammashoitaja 10</t>
  </si>
  <si>
    <t>Hammashoitaja 11</t>
  </si>
  <si>
    <t>Hammashoitaja 12</t>
  </si>
  <si>
    <t>Hammashoitaja 13</t>
  </si>
  <si>
    <t>Hammashoitaja 14</t>
  </si>
  <si>
    <t>Hammashoitaja 15</t>
  </si>
  <si>
    <t>Hammashoitaja 16</t>
  </si>
  <si>
    <t>Hammashoitaja 17</t>
  </si>
  <si>
    <t>Hammashoitaja 18</t>
  </si>
  <si>
    <t>Hammashoitaja 19</t>
  </si>
  <si>
    <t>Hammashoitaja 20</t>
  </si>
  <si>
    <t>Hammashoitaja 21</t>
  </si>
  <si>
    <t>Hammashoitaja 22</t>
  </si>
  <si>
    <t>Hammashoitaja 23</t>
  </si>
  <si>
    <t>Hammashoitaja 24</t>
  </si>
  <si>
    <t>Hammashoitaja 25</t>
  </si>
  <si>
    <t>Hammashoitaja 26</t>
  </si>
  <si>
    <t>Hammashoitaja 27</t>
  </si>
  <si>
    <t>Hammashoitaja 28</t>
  </si>
  <si>
    <t>Hammashoitaja 29</t>
  </si>
  <si>
    <t>Hammashoitaja 30</t>
  </si>
  <si>
    <t>L 21</t>
  </si>
  <si>
    <t>L 22</t>
  </si>
  <si>
    <t>L 23</t>
  </si>
  <si>
    <t>L 24</t>
  </si>
  <si>
    <t>L 25</t>
  </si>
  <si>
    <t>L 26</t>
  </si>
  <si>
    <t>L 27</t>
  </si>
  <si>
    <t>L 28</t>
  </si>
  <si>
    <t>L 29</t>
  </si>
  <si>
    <t>L 30</t>
  </si>
  <si>
    <t>Lääkäri 21</t>
  </si>
  <si>
    <t>Lääkäri 22</t>
  </si>
  <si>
    <t>Lääkäri 23</t>
  </si>
  <si>
    <t>Lääkäri 24</t>
  </si>
  <si>
    <t>Lääkäri 25</t>
  </si>
  <si>
    <t>Lääkäri 26</t>
  </si>
  <si>
    <t>Lääkäri 27</t>
  </si>
  <si>
    <t>Lääkäri 28</t>
  </si>
  <si>
    <t>Lääkäri 29</t>
  </si>
  <si>
    <t>Lääkäri 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</si>
</sst>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0" fillId="0" borderId="0" xfId="0" applyAlignment="1"/>
    <xf numFmtId="0" fontId="0" fillId="2" borderId="4" xfId="0" applyFill="1" applyBorder="1"/>
    <xf numFmtId="0" fontId="0" fillId="3" borderId="0" xfId="0" applyFill="1"/>
    <xf numFmtId="0" fontId="0" fillId="3" borderId="4" xfId="0" applyFill="1" applyBorder="1"/>
    <xf numFmtId="0" fontId="0" fillId="4" borderId="0" xfId="0" applyFill="1" applyAlignment="1"/>
    <xf numFmtId="0" fontId="0" fillId="4" borderId="0" xfId="0" applyFill="1"/>
    <xf numFmtId="0" fontId="0" fillId="3" borderId="0" xfId="0" applyFill="1" applyAlignment="1"/>
    <xf numFmtId="0" fontId="0" fillId="0" borderId="4" xfId="0" applyFill="1" applyBorder="1"/>
    <xf numFmtId="0" fontId="0" fillId="0" borderId="0" xfId="0" applyFill="1"/>
    <xf numFmtId="0" fontId="0" fillId="5" borderId="4" xfId="0" applyFill="1" applyBorder="1"/>
    <xf numFmtId="0" fontId="0" fillId="4" borderId="4" xfId="0" applyFill="1" applyBorder="1"/>
    <xf numFmtId="0" fontId="0" fillId="6" borderId="0" xfId="0" applyFill="1"/>
    <xf numFmtId="0" fontId="0" fillId="7" borderId="0" xfId="0" applyFill="1"/>
    <xf numFmtId="0" fontId="0" fillId="7" borderId="0" xfId="0" applyFill="1" applyAlignment="1"/>
    <xf numFmtId="0" fontId="0" fillId="2" borderId="0" xfId="0" applyFill="1"/>
    <xf numFmtId="0" fontId="0" fillId="0" borderId="0" xfId="0" quotePrefix="1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3" borderId="1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2" borderId="4" xfId="0" applyFill="1" applyBorder="1" applyAlignment="1">
      <alignment horizontal="center"/>
    </xf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Ex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Ex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Ex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Ex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Ex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Ex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Ex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Ex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Ex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Ex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Ex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Ex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Ex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Ex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Ex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Ex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Ex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Ex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 dir="row">_xlchart.v1.6</cx:f>
      </cx:strDim>
      <cx:numDim type="val">
        <cx:f dir="row">_xlchart.v1.5</cx:f>
      </cx:numDim>
    </cx:data>
  </cx:chartData>
  <cx:chart>
    <cx:title pos="t" align="ctr" overlay="0">
      <cx:tx>
        <cx:rich>
          <a:bodyPr spcFirstLastPara="1" vertOverflow="ellipsis" wrap="square" lIns="0" tIns="0" rIns="0" bIns="0" anchor="ctr" anchorCtr="1"/>
          <a:lstStyle/>
          <a:p>
            <a:pPr algn="ctr">
              <a:defRPr/>
            </a:pPr>
            <a:r>
              <a:rPr lang="fi-FI"/>
              <a:t>Viikko 2. yhteenlaskettu, lääkärit</a:t>
            </a:r>
          </a:p>
        </cx:rich>
      </cx:tx>
    </cx:title>
    <cx:plotArea>
      <cx:plotAreaRegion>
        <cx:series layoutId="clusteredColumn" uniqueId="{B6BDD090-4E29-448B-832A-53F51694A9F8}">
          <cx:tx>
            <cx:txData>
              <cx:f>_xlchart.v1.4</cx:f>
              <cx:v>Viikko 2. yhteenlaskettu</cx:v>
            </cx:txData>
          </cx:tx>
          <cx:dataId val="0"/>
          <cx:layoutPr>
            <cx:aggregation/>
          </cx:layoutPr>
          <cx:axisId val="1"/>
        </cx:series>
        <cx:series layoutId="paretoLine" ownerIdx="0" uniqueId="{DFAD86A4-CC37-4017-8277-0638F3D17184}">
          <cx:axisId val="2"/>
        </cx:series>
      </cx:plotAreaRegion>
      <cx:axis id="0">
        <cx:catScaling gapWidth="0"/>
        <cx:tickLabels/>
      </cx:axis>
      <cx:axis id="1">
        <cx:valScaling/>
        <cx:majorGridlines/>
        <cx:tickLabels/>
      </cx:axis>
      <cx:axis id="2">
        <cx:valScaling max="1" min="0"/>
        <cx:units unit="percentage"/>
        <cx:tickLabels/>
      </cx:axis>
    </cx:plotArea>
  </cx:chart>
  <cx:clrMapOvr bg1="lt1" tx1="dk1" bg2="lt2" tx2="dk2" accent1="accent1" accent2="accent2" accent3="accent3" accent4="accent4" accent5="accent5" accent6="accent6" hlink="hlink" folHlink="folHlink"/>
</cx:chartSpace>
</file>

<file path=xl/charts/chartEx10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 dir="row">_xlchart.v1.20</cx:f>
      </cx:strDim>
      <cx:numDim type="val">
        <cx:f dir="row">_xlchart.v1.19</cx:f>
      </cx:numDim>
    </cx:data>
  </cx:chartData>
  <cx:chart>
    <cx:title pos="t" align="ctr" overlay="0">
      <cx:tx>
        <cx:rich>
          <a:bodyPr spcFirstLastPara="1" vertOverflow="ellipsis" wrap="square" lIns="0" tIns="0" rIns="0" bIns="0" anchor="ctr" anchorCtr="1"/>
          <a:lstStyle/>
          <a:p>
            <a:pPr algn="ctr">
              <a:defRPr/>
            </a:pPr>
            <a:r>
              <a:rPr lang="fi-FI"/>
              <a:t>Kahden viikon mittauksen summa</a:t>
            </a:r>
          </a:p>
        </cx:rich>
      </cx:tx>
    </cx:title>
    <cx:plotArea>
      <cx:plotAreaRegion>
        <cx:series layoutId="clusteredColumn" uniqueId="{DDC1E039-DE51-4A28-BBE8-FC8DEF254EC2}">
          <cx:dataId val="0"/>
          <cx:layoutPr>
            <cx:aggregation/>
          </cx:layoutPr>
          <cx:axisId val="1"/>
        </cx:series>
        <cx:series layoutId="paretoLine" ownerIdx="0" uniqueId="{2A3A5FAB-3AA4-4DE5-9102-A6E3265F1F5F}">
          <cx:axisId val="2"/>
        </cx:series>
      </cx:plotAreaRegion>
      <cx:axis id="0">
        <cx:catScaling gapWidth="0"/>
        <cx:tickLabels/>
      </cx:axis>
      <cx:axis id="1">
        <cx:valScaling/>
        <cx:majorGridlines/>
        <cx:tickLabels/>
      </cx:axis>
      <cx:axis id="2">
        <cx:valScaling max="1" min="0"/>
        <cx:units unit="percentage"/>
        <cx:tickLabels/>
      </cx:axis>
    </cx:plotArea>
  </cx:chart>
  <cx:clrMapOvr bg1="lt1" tx1="dk1" bg2="lt2" tx2="dk2" accent1="accent1" accent2="accent2" accent3="accent3" accent4="accent4" accent5="accent5" accent6="accent6" hlink="hlink" folHlink="folHlink"/>
</cx:chartSpace>
</file>

<file path=xl/charts/chartEx1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 dir="row">_xlchart.v1.24</cx:f>
      </cx:strDim>
      <cx:numDim type="val">
        <cx:f dir="row">_xlchart.v1.23</cx:f>
      </cx:numDim>
    </cx:data>
  </cx:chartData>
  <cx:chart>
    <cx:title pos="t" align="ctr" overlay="0">
      <cx:tx>
        <cx:rich>
          <a:bodyPr spcFirstLastPara="1" vertOverflow="ellipsis" wrap="square" lIns="0" tIns="0" rIns="0" bIns="0" anchor="ctr" anchorCtr="1"/>
          <a:lstStyle/>
          <a:p>
            <a:pPr algn="ctr">
              <a:defRPr/>
            </a:pPr>
            <a:r>
              <a:rPr lang="fi-FI"/>
              <a:t>Viikko 1. yhteenlaskettu, hammaslääkärit</a:t>
            </a:r>
          </a:p>
        </cx:rich>
      </cx:tx>
    </cx:title>
    <cx:plotArea>
      <cx:plotAreaRegion>
        <cx:series layoutId="clusteredColumn" uniqueId="{6B8EF13C-82EE-44E5-A7E4-1474A75CD0DF}">
          <cx:dataId val="0"/>
          <cx:layoutPr>
            <cx:aggregation/>
          </cx:layoutPr>
          <cx:axisId val="1"/>
        </cx:series>
        <cx:series layoutId="paretoLine" ownerIdx="0" uniqueId="{F151E026-BA80-4D6D-8D3A-920D5814FA3E}">
          <cx:axisId val="2"/>
        </cx:series>
      </cx:plotAreaRegion>
      <cx:axis id="0">
        <cx:catScaling gapWidth="0"/>
        <cx:tickLabels/>
      </cx:axis>
      <cx:axis id="1">
        <cx:valScaling/>
        <cx:majorGridlines/>
        <cx:tickLabels/>
      </cx:axis>
      <cx:axis id="2">
        <cx:valScaling max="1" min="0"/>
        <cx:units unit="percentage"/>
        <cx:tickLabels/>
      </cx:axis>
    </cx:plotArea>
  </cx:chart>
  <cx:clrMapOvr bg1="lt1" tx1="dk1" bg2="lt2" tx2="dk2" accent1="accent1" accent2="accent2" accent3="accent3" accent4="accent4" accent5="accent5" accent6="accent6" hlink="hlink" folHlink="folHlink"/>
</cx:chartSpace>
</file>

<file path=xl/charts/chartEx12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 dir="row">_xlchart.v1.22</cx:f>
      </cx:strDim>
      <cx:numDim type="val">
        <cx:f dir="row">_xlchart.v1.21</cx:f>
      </cx:numDim>
    </cx:data>
  </cx:chartData>
  <cx:chart>
    <cx:title pos="t" align="ctr" overlay="0">
      <cx:tx>
        <cx:rich>
          <a:bodyPr spcFirstLastPara="1" vertOverflow="ellipsis" wrap="square" lIns="0" tIns="0" rIns="0" bIns="0" anchor="ctr" anchorCtr="1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fi-FI"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Calibri" panose="020F0502020204030204"/>
              </a:rPr>
              <a:t>Viikko 2. yhteenlaskettu, hammaslääkärit</a:t>
            </a:r>
            <a:endParaRPr lang="fi-FI">
              <a:effectLst/>
            </a:endParaRPr>
          </a:p>
        </cx:rich>
      </cx:tx>
    </cx:title>
    <cx:plotArea>
      <cx:plotAreaRegion>
        <cx:series layoutId="clusteredColumn" uniqueId="{800C95D3-7755-409B-8491-09A706921EA8}">
          <cx:dataId val="0"/>
          <cx:layoutPr>
            <cx:aggregation/>
          </cx:layoutPr>
          <cx:axisId val="1"/>
        </cx:series>
        <cx:series layoutId="paretoLine" ownerIdx="0" uniqueId="{CCE9722B-7E4E-47B3-AFB4-B71293EB0856}">
          <cx:axisId val="2"/>
        </cx:series>
      </cx:plotAreaRegion>
      <cx:axis id="0">
        <cx:catScaling gapWidth="0"/>
        <cx:tickLabels/>
      </cx:axis>
      <cx:axis id="1">
        <cx:valScaling/>
        <cx:majorGridlines/>
        <cx:tickLabels/>
      </cx:axis>
      <cx:axis id="2">
        <cx:valScaling max="1" min="0"/>
        <cx:units unit="percentage"/>
        <cx:tickLabels/>
      </cx:axis>
    </cx:plotArea>
  </cx:chart>
  <cx:clrMapOvr bg1="lt1" tx1="dk1" bg2="lt2" tx2="dk2" accent1="accent1" accent2="accent2" accent3="accent3" accent4="accent4" accent5="accent5" accent6="accent6" hlink="hlink" folHlink="folHlink"/>
</cx:chartSpace>
</file>

<file path=xl/charts/chartEx13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 dir="row">_xlchart.v1.26</cx:f>
      </cx:strDim>
      <cx:numDim type="val">
        <cx:f dir="row">_xlchart.v1.25</cx:f>
      </cx:numDim>
    </cx:data>
  </cx:chartData>
  <cx:chart>
    <cx:title pos="t" align="ctr" overlay="0">
      <cx:tx>
        <cx:rich>
          <a:bodyPr spcFirstLastPara="1" vertOverflow="ellipsis" wrap="square" lIns="0" tIns="0" rIns="0" bIns="0" anchor="ctr" anchorCtr="1"/>
          <a:lstStyle/>
          <a:p>
            <a:pPr algn="ctr">
              <a:defRPr/>
            </a:pPr>
            <a:r>
              <a:rPr lang="fi-FI"/>
              <a:t>Kahden viikon mittauksen summa, hammaslääkärit</a:t>
            </a:r>
          </a:p>
        </cx:rich>
      </cx:tx>
    </cx:title>
    <cx:plotArea>
      <cx:plotAreaRegion>
        <cx:series layoutId="clusteredColumn" uniqueId="{AD2C7EAB-56BB-45AD-BBB7-19F93A365C6D}">
          <cx:dataId val="0"/>
          <cx:layoutPr>
            <cx:aggregation/>
          </cx:layoutPr>
          <cx:axisId val="1"/>
        </cx:series>
        <cx:series layoutId="paretoLine" ownerIdx="0" uniqueId="{DFE23BCE-E100-47B2-933A-E677BBA34627}">
          <cx:axisId val="2"/>
        </cx:series>
      </cx:plotAreaRegion>
      <cx:axis id="0">
        <cx:catScaling gapWidth="0"/>
        <cx:tickLabels/>
      </cx:axis>
      <cx:axis id="1">
        <cx:valScaling/>
        <cx:majorGridlines/>
        <cx:tickLabels/>
      </cx:axis>
      <cx:axis id="2">
        <cx:valScaling max="1" min="0"/>
        <cx:units unit="percentage"/>
        <cx:tickLabels/>
      </cx:axis>
    </cx:plotArea>
  </cx:chart>
  <cx:clrMapOvr bg1="lt1" tx1="dk1" bg2="lt2" tx2="dk2" accent1="accent1" accent2="accent2" accent3="accent3" accent4="accent4" accent5="accent5" accent6="accent6" hlink="hlink" folHlink="folHlink"/>
</cx:chartSpace>
</file>

<file path=xl/charts/chartEx14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 dir="row">_xlchart.v1.32</cx:f>
      </cx:strDim>
      <cx:numDim type="val">
        <cx:f dir="row">_xlchart.v1.31</cx:f>
      </cx:numDim>
    </cx:data>
  </cx:chartData>
  <cx:chart>
    <cx:title pos="t" align="ctr" overlay="0">
      <cx:tx>
        <cx:rich>
          <a:bodyPr spcFirstLastPara="1" vertOverflow="ellipsis" wrap="square" lIns="0" tIns="0" rIns="0" bIns="0" anchor="ctr" anchorCtr="1"/>
          <a:lstStyle/>
          <a:p>
            <a:pPr algn="ctr">
              <a:defRPr/>
            </a:pPr>
            <a:r>
              <a:rPr lang="fi-FI"/>
              <a:t>Viikko 1. yhteenlaskettu, suuhygienisti</a:t>
            </a:r>
          </a:p>
        </cx:rich>
      </cx:tx>
    </cx:title>
    <cx:plotArea>
      <cx:plotAreaRegion>
        <cx:series layoutId="clusteredColumn" uniqueId="{923AF4A2-6860-46FE-8FDF-B31AF63802C2}">
          <cx:dataId val="0"/>
          <cx:layoutPr>
            <cx:aggregation/>
          </cx:layoutPr>
          <cx:axisId val="1"/>
        </cx:series>
        <cx:series layoutId="paretoLine" ownerIdx="0" uniqueId="{F95D0C5B-EB51-4C02-9EFF-0051D32C0164}">
          <cx:axisId val="2"/>
        </cx:series>
      </cx:plotAreaRegion>
      <cx:axis id="0">
        <cx:catScaling gapWidth="0"/>
        <cx:tickLabels/>
      </cx:axis>
      <cx:axis id="1">
        <cx:valScaling/>
        <cx:majorGridlines/>
        <cx:tickLabels/>
      </cx:axis>
      <cx:axis id="2">
        <cx:valScaling max="1" min="0"/>
        <cx:units unit="percentage"/>
        <cx:tickLabels/>
      </cx:axis>
    </cx:plotArea>
  </cx:chart>
  <cx:clrMapOvr bg1="lt1" tx1="dk1" bg2="lt2" tx2="dk2" accent1="accent1" accent2="accent2" accent3="accent3" accent4="accent4" accent5="accent5" accent6="accent6" hlink="hlink" folHlink="folHlink"/>
</cx:chartSpace>
</file>

<file path=xl/charts/chartEx15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 dir="row">_xlchart.v1.28</cx:f>
      </cx:strDim>
      <cx:numDim type="val">
        <cx:f dir="row">_xlchart.v1.27</cx:f>
      </cx:numDim>
    </cx:data>
  </cx:chartData>
  <cx:chart>
    <cx:title pos="t" align="ctr" overlay="0">
      <cx:tx>
        <cx:rich>
          <a:bodyPr spcFirstLastPara="1" vertOverflow="ellipsis" wrap="square" lIns="0" tIns="0" rIns="0" bIns="0" anchor="ctr" anchorCtr="1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fi-FI"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Calibri" panose="020F0502020204030204"/>
              </a:rPr>
              <a:t>Viikko 2. yhteenlaskettu, suuhygienisti</a:t>
            </a:r>
            <a:endParaRPr lang="fi-FI">
              <a:effectLst/>
            </a:endParaRPr>
          </a:p>
        </cx:rich>
      </cx:tx>
    </cx:title>
    <cx:plotArea>
      <cx:plotAreaRegion>
        <cx:series layoutId="clusteredColumn" uniqueId="{3589FED1-94A9-4081-817D-3FBB2495719D}">
          <cx:dataId val="0"/>
          <cx:layoutPr>
            <cx:aggregation/>
          </cx:layoutPr>
          <cx:axisId val="1"/>
        </cx:series>
        <cx:series layoutId="paretoLine" ownerIdx="0" uniqueId="{04A4EA8D-6C36-4FC8-A9E1-743A97BBB99A}">
          <cx:axisId val="2"/>
        </cx:series>
      </cx:plotAreaRegion>
      <cx:axis id="0">
        <cx:catScaling gapWidth="0"/>
        <cx:tickLabels/>
      </cx:axis>
      <cx:axis id="1">
        <cx:valScaling/>
        <cx:majorGridlines/>
        <cx:tickLabels/>
      </cx:axis>
      <cx:axis id="2">
        <cx:valScaling max="1" min="0"/>
        <cx:units unit="percentage"/>
        <cx:tickLabels/>
      </cx:axis>
    </cx:plotArea>
  </cx:chart>
</cx:chartSpace>
</file>

<file path=xl/charts/chartEx16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 dir="row">_xlchart.v1.30</cx:f>
      </cx:strDim>
      <cx:numDim type="val">
        <cx:f dir="row">_xlchart.v1.29</cx:f>
      </cx:numDim>
    </cx:data>
  </cx:chartData>
  <cx:chart>
    <cx:title pos="t" align="ctr" overlay="0">
      <cx:tx>
        <cx:rich>
          <a:bodyPr spcFirstLastPara="1" vertOverflow="ellipsis" wrap="square" lIns="0" tIns="0" rIns="0" bIns="0" anchor="ctr" anchorCtr="1"/>
          <a:lstStyle/>
          <a:p>
            <a:pPr algn="ctr">
              <a:defRPr/>
            </a:pPr>
            <a:r>
              <a:rPr lang="fi-FI"/>
              <a:t>Kahden viikon summa, suuhygienistit</a:t>
            </a:r>
          </a:p>
        </cx:rich>
      </cx:tx>
    </cx:title>
    <cx:plotArea>
      <cx:plotAreaRegion>
        <cx:series layoutId="clusteredColumn" uniqueId="{65CD5051-FA18-4631-8FA0-C657690E66D0}">
          <cx:dataId val="0"/>
          <cx:layoutPr>
            <cx:aggregation/>
          </cx:layoutPr>
          <cx:axisId val="1"/>
        </cx:series>
        <cx:series layoutId="paretoLine" ownerIdx="0" uniqueId="{A2E4E841-6A05-48BA-9EEB-EC8F53B2C8C3}">
          <cx:axisId val="2"/>
        </cx:series>
      </cx:plotAreaRegion>
      <cx:axis id="0">
        <cx:catScaling gapWidth="0"/>
        <cx:tickLabels/>
      </cx:axis>
      <cx:axis id="1">
        <cx:valScaling/>
        <cx:majorGridlines/>
        <cx:tickLabels/>
      </cx:axis>
      <cx:axis id="2">
        <cx:valScaling max="1" min="0"/>
        <cx:units unit="percentage"/>
        <cx:tickLabels/>
      </cx:axis>
    </cx:plotArea>
  </cx:chart>
  <cx:clrMapOvr bg1="lt1" tx1="dk1" bg2="lt2" tx2="dk2" accent1="accent1" accent2="accent2" accent3="accent3" accent4="accent4" accent5="accent5" accent6="accent6" hlink="hlink" folHlink="folHlink"/>
</cx:chartSpace>
</file>

<file path=xl/charts/chartEx17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 dir="row">_xlchart.v1.34</cx:f>
      </cx:strDim>
      <cx:numDim type="val">
        <cx:f dir="row">_xlchart.v1.33</cx:f>
      </cx:numDim>
    </cx:data>
  </cx:chartData>
  <cx:chart>
    <cx:title pos="t" align="ctr" overlay="0"/>
    <cx:plotArea>
      <cx:plotAreaRegion>
        <cx:series layoutId="clusteredColumn" uniqueId="{AE9D9E78-EA67-4BB2-A993-B97CAF8AB11F}">
          <cx:dataId val="0"/>
          <cx:layoutPr>
            <cx:aggregation/>
          </cx:layoutPr>
          <cx:axisId val="1"/>
        </cx:series>
        <cx:series layoutId="paretoLine" ownerIdx="0" uniqueId="{ED66598A-609C-4103-8B2E-A1CA86A79A4D}">
          <cx:axisId val="2"/>
        </cx:series>
      </cx:plotAreaRegion>
      <cx:axis id="0">
        <cx:catScaling gapWidth="0"/>
        <cx:tickLabels/>
      </cx:axis>
      <cx:axis id="1">
        <cx:valScaling/>
        <cx:majorGridlines/>
        <cx:tickLabels/>
      </cx:axis>
      <cx:axis id="2">
        <cx:valScaling max="1" min="0"/>
        <cx:units unit="percentage"/>
        <cx:tickLabels/>
      </cx:axis>
    </cx:plotArea>
  </cx:chart>
  <cx:clrMapOvr bg1="lt1" tx1="dk1" bg2="lt2" tx2="dk2" accent1="accent1" accent2="accent2" accent3="accent3" accent4="accent4" accent5="accent5" accent6="accent6" hlink="hlink" folHlink="folHlink"/>
</cx:chartSpace>
</file>

<file path=xl/charts/chartEx18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 dir="row">_xlchart.v1.36</cx:f>
      </cx:strDim>
      <cx:numDim type="val">
        <cx:f dir="row">_xlchart.v1.35</cx:f>
      </cx:numDim>
    </cx:data>
  </cx:chartData>
  <cx:chart>
    <cx:title pos="t" align="ctr" overlay="0"/>
    <cx:plotArea>
      <cx:plotAreaRegion>
        <cx:series layoutId="clusteredColumn" uniqueId="{6CE16580-4E1C-4C4B-954A-052CAB9D0861}">
          <cx:dataId val="0"/>
          <cx:layoutPr>
            <cx:aggregation/>
          </cx:layoutPr>
          <cx:axisId val="1"/>
        </cx:series>
        <cx:series layoutId="paretoLine" ownerIdx="0" uniqueId="{EC01333D-CC52-44D5-93E8-C0E3077DF99D}">
          <cx:axisId val="2"/>
        </cx:series>
      </cx:plotAreaRegion>
      <cx:axis id="0">
        <cx:catScaling gapWidth="0"/>
        <cx:tickLabels/>
      </cx:axis>
      <cx:axis id="1">
        <cx:valScaling/>
        <cx:majorGridlines/>
        <cx:tickLabels/>
      </cx:axis>
      <cx:axis id="2">
        <cx:valScaling max="1" min="0"/>
        <cx:units unit="percentage"/>
        <cx:tickLabels/>
      </cx:axis>
    </cx:plotArea>
  </cx:chart>
  <cx:clrMapOvr bg1="lt1" tx1="dk1" bg2="lt2" tx2="dk2" accent1="accent1" accent2="accent2" accent3="accent3" accent4="accent4" accent5="accent5" accent6="accent6" hlink="hlink" folHlink="folHlink"/>
</cx:chartSpace>
</file>

<file path=xl/charts/chartEx19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 dir="row">_xlchart.v1.38</cx:f>
      </cx:strDim>
      <cx:numDim type="val">
        <cx:f dir="row">_xlchart.v1.37</cx:f>
      </cx:numDim>
    </cx:data>
  </cx:chartData>
  <cx:chart>
    <cx:title pos="t" align="ctr" overlay="0"/>
    <cx:plotArea>
      <cx:plotAreaRegion>
        <cx:series layoutId="clusteredColumn" uniqueId="{CF232252-E352-4CD0-B53C-6834A87E612A}">
          <cx:dataId val="0"/>
          <cx:layoutPr>
            <cx:aggregation/>
          </cx:layoutPr>
          <cx:axisId val="1"/>
        </cx:series>
        <cx:series layoutId="paretoLine" ownerIdx="0" uniqueId="{5E577FE4-CBBC-449F-B07E-CCA2679D7BB9}">
          <cx:axisId val="2"/>
        </cx:series>
      </cx:plotAreaRegion>
      <cx:axis id="0">
        <cx:catScaling gapWidth="0"/>
        <cx:tickLabels/>
      </cx:axis>
      <cx:axis id="1">
        <cx:valScaling/>
        <cx:majorGridlines/>
        <cx:tickLabels/>
      </cx:axis>
      <cx:axis id="2">
        <cx:valScaling max="1" min="0"/>
        <cx:units unit="percentage"/>
        <cx:tickLabels/>
      </cx:axis>
    </cx:plotArea>
  </cx:chart>
  <cx:clrMapOvr bg1="lt1" tx1="dk1" bg2="lt2" tx2="dk2" accent1="accent1" accent2="accent2" accent3="accent3" accent4="accent4" accent5="accent5" accent6="accent6" hlink="hlink" folHlink="folHlink"/>
</cx:chartSpace>
</file>

<file path=xl/charts/chartEx2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 dir="row">_xlchart.v1.8</cx:f>
      </cx:strDim>
      <cx:numDim type="val">
        <cx:f dir="row">_xlchart.v1.7</cx:f>
      </cx:numDim>
    </cx:data>
  </cx:chartData>
  <cx:chart>
    <cx:title pos="t" align="ctr" overlay="0">
      <cx:tx>
        <cx:rich>
          <a:bodyPr spcFirstLastPara="1" vertOverflow="ellipsis" wrap="square" lIns="0" tIns="0" rIns="0" bIns="0" anchor="ctr" anchorCtr="1"/>
          <a:lstStyle/>
          <a:p>
            <a:pPr algn="ctr">
              <a:defRPr/>
            </a:pPr>
            <a:r>
              <a:rPr lang="fi-FI"/>
              <a:t>Viikko 1. yhteenlaskettu, lääkärit </a:t>
            </a:r>
          </a:p>
        </cx:rich>
      </cx:tx>
    </cx:title>
    <cx:plotArea>
      <cx:plotAreaRegion>
        <cx:series layoutId="clusteredColumn" uniqueId="{8923D2D0-98DB-4B8E-8650-1B59C25E9E63}">
          <cx:dataId val="0"/>
          <cx:layoutPr>
            <cx:aggregation/>
          </cx:layoutPr>
          <cx:axisId val="1"/>
        </cx:series>
        <cx:series layoutId="paretoLine" ownerIdx="0" uniqueId="{8CC96BDF-E8A0-4538-A10C-92AF60B85647}">
          <cx:axisId val="2"/>
        </cx:series>
      </cx:plotAreaRegion>
      <cx:axis id="0">
        <cx:catScaling gapWidth="0"/>
        <cx:tickLabels/>
      </cx:axis>
      <cx:axis id="1">
        <cx:valScaling/>
        <cx:majorGridlines/>
        <cx:tickLabels/>
      </cx:axis>
      <cx:axis id="2">
        <cx:valScaling max="1" min="0"/>
        <cx:units unit="percentage"/>
        <cx:tickLabels/>
      </cx:axis>
    </cx:plotArea>
  </cx:chart>
  <cx:clrMapOvr bg1="lt1" tx1="dk1" bg2="lt2" tx2="dk2" accent1="accent1" accent2="accent2" accent3="accent3" accent4="accent4" accent5="accent5" accent6="accent6" hlink="hlink" folHlink="folHlink"/>
</cx:chartSpace>
</file>

<file path=xl/charts/chartEx3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 dir="row">_xlchart.v1.3</cx:f>
      </cx:strDim>
      <cx:numDim type="val">
        <cx:f dir="row">_xlchart.v1.2</cx:f>
      </cx:numDim>
    </cx:data>
  </cx:chartData>
  <cx:chart>
    <cx:title pos="t" align="ctr" overlay="0">
      <cx:tx>
        <cx:rich>
          <a:bodyPr spcFirstLastPara="1" vertOverflow="ellipsis" wrap="square" lIns="0" tIns="0" rIns="0" bIns="0" anchor="ctr" anchorCtr="1"/>
          <a:lstStyle/>
          <a:p>
            <a:pPr algn="ctr">
              <a:defRPr/>
            </a:pPr>
            <a:r>
              <a:rPr lang="fi-FI"/>
              <a:t>Mittauksen summa kahden viikon seurannassa, lääkärit</a:t>
            </a:r>
          </a:p>
        </cx:rich>
      </cx:tx>
    </cx:title>
    <cx:plotArea>
      <cx:plotAreaRegion>
        <cx:series layoutId="clusteredColumn" uniqueId="{43AEFF54-8B4C-40C4-B6DB-6A86BA921F7E}">
          <cx:dataId val="0"/>
          <cx:layoutPr>
            <cx:aggregation/>
          </cx:layoutPr>
          <cx:axisId val="1"/>
        </cx:series>
        <cx:series layoutId="paretoLine" ownerIdx="0" uniqueId="{90E858FE-AA77-4A53-971D-55F89AA39944}">
          <cx:axisId val="2"/>
        </cx:series>
      </cx:plotAreaRegion>
      <cx:axis id="0">
        <cx:catScaling gapWidth="0"/>
        <cx:tickLabels/>
      </cx:axis>
      <cx:axis id="1">
        <cx:valScaling/>
        <cx:majorGridlines/>
        <cx:tickLabels/>
      </cx:axis>
      <cx:axis id="2">
        <cx:valScaling max="1" min="0"/>
        <cx:units unit="percentage"/>
        <cx:tickLabels/>
      </cx:axis>
    </cx:plotArea>
  </cx:chart>
  <cx:clrMapOvr bg1="lt1" tx1="dk1" bg2="lt2" tx2="dk2" accent1="accent1" accent2="accent2" accent3="accent3" accent4="accent4" accent5="accent5" accent6="accent6" hlink="hlink" folHlink="folHlink"/>
</cx:chartSpace>
</file>

<file path=xl/charts/chartEx4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 dir="row">_xlchart.v1.0</cx:f>
      </cx:strDim>
      <cx:numDim type="val">
        <cx:f dir="row">_xlchart.v1.1</cx:f>
      </cx:numDim>
    </cx:data>
  </cx:chartData>
  <cx:chart>
    <cx:title pos="t" align="ctr" overlay="0">
      <cx:tx>
        <cx:rich>
          <a:bodyPr spcFirstLastPara="1" vertOverflow="ellipsis" wrap="square" lIns="0" tIns="0" rIns="0" bIns="0" anchor="ctr" anchorCtr="1"/>
          <a:lstStyle/>
          <a:p>
            <a:pPr algn="ctr">
              <a:defRPr/>
            </a:pPr>
            <a:r>
              <a:rPr lang="fi-FI"/>
              <a:t>Kahden viikon summa, jaottelu lääkärit </a:t>
            </a:r>
          </a:p>
        </cx:rich>
      </cx:tx>
    </cx:title>
    <cx:plotArea>
      <cx:plotAreaRegion>
        <cx:series layoutId="clusteredColumn" uniqueId="{E307CE96-166E-4427-A6C2-76B60AE3CCD7}">
          <cx:dataId val="0"/>
          <cx:layoutPr>
            <cx:aggregation/>
          </cx:layoutPr>
          <cx:axisId val="1"/>
        </cx:series>
        <cx:series layoutId="paretoLine" ownerIdx="0" uniqueId="{074CED67-FCB2-47A7-8892-67B54FA1D04D}">
          <cx:axisId val="2"/>
        </cx:series>
      </cx:plotAreaRegion>
      <cx:axis id="0">
        <cx:catScaling gapWidth="0"/>
        <cx:tickLabels/>
      </cx:axis>
      <cx:axis id="1">
        <cx:valScaling/>
        <cx:majorGridlines/>
        <cx:tickLabels/>
      </cx:axis>
      <cx:axis id="2">
        <cx:valScaling max="1" min="0"/>
        <cx:units unit="percentage"/>
        <cx:tickLabels/>
      </cx:axis>
    </cx:plotArea>
  </cx:chart>
  <cx:clrMapOvr bg1="lt1" tx1="dk1" bg2="lt2" tx2="dk2" accent1="accent1" accent2="accent2" accent3="accent3" accent4="accent4" accent5="accent5" accent6="accent6" hlink="hlink" folHlink="folHlink"/>
</cx:chartSpace>
</file>

<file path=xl/charts/chartEx5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 dir="row">_xlchart.v1.12</cx:f>
      </cx:strDim>
      <cx:numDim type="val">
        <cx:f dir="row">_xlchart.v1.11</cx:f>
      </cx:numDim>
    </cx:data>
  </cx:chartData>
  <cx:chart>
    <cx:title pos="t" align="ctr" overlay="0">
      <cx:tx>
        <cx:rich>
          <a:bodyPr spcFirstLastPara="1" vertOverflow="ellipsis" wrap="square" lIns="0" tIns="0" rIns="0" bIns="0" anchor="ctr" anchorCtr="1"/>
          <a:lstStyle/>
          <a:p>
            <a:pPr algn="ctr">
              <a:defRPr/>
            </a:pPr>
            <a:r>
              <a:rPr lang="fi-FI"/>
              <a:t>Viikko 1. yhteenlaskettu, sairaanhoitajat</a:t>
            </a:r>
          </a:p>
        </cx:rich>
      </cx:tx>
    </cx:title>
    <cx:plotArea>
      <cx:plotAreaRegion>
        <cx:series layoutId="clusteredColumn" uniqueId="{5F020818-DDD4-43AC-95FB-59A61EA872B8}">
          <cx:dataId val="0"/>
          <cx:layoutPr>
            <cx:aggregation/>
          </cx:layoutPr>
          <cx:axisId val="1"/>
        </cx:series>
        <cx:series layoutId="paretoLine" ownerIdx="0" uniqueId="{5C0108E6-C5D6-4B22-9EDE-049340548FEB}">
          <cx:axisId val="2"/>
        </cx:series>
      </cx:plotAreaRegion>
      <cx:axis id="0">
        <cx:catScaling gapWidth="0"/>
        <cx:tickLabels/>
      </cx:axis>
      <cx:axis id="1">
        <cx:valScaling/>
        <cx:majorGridlines/>
        <cx:tickLabels/>
      </cx:axis>
      <cx:axis id="2">
        <cx:valScaling max="1" min="0"/>
        <cx:units unit="percentage"/>
        <cx:tickLabels/>
      </cx:axis>
    </cx:plotArea>
  </cx:chart>
  <cx:clrMapOvr bg1="lt1" tx1="dk1" bg2="lt2" tx2="dk2" accent1="accent1" accent2="accent2" accent3="accent3" accent4="accent4" accent5="accent5" accent6="accent6" hlink="hlink" folHlink="folHlink"/>
</cx:chartSpace>
</file>

<file path=xl/charts/chartEx6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 dir="row">_xlchart.v1.14</cx:f>
      </cx:strDim>
      <cx:numDim type="val">
        <cx:f dir="row">_xlchart.v1.13</cx:f>
      </cx:numDim>
    </cx:data>
  </cx:chartData>
  <cx:chart>
    <cx:title pos="t" align="ctr" overlay="0">
      <cx:tx>
        <cx:rich>
          <a:bodyPr spcFirstLastPara="1" vertOverflow="ellipsis" wrap="square" lIns="0" tIns="0" rIns="0" bIns="0" anchor="ctr" anchorCtr="1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fi-FI"/>
              <a:t>Viikko 2. yhteenlaskettu, </a:t>
            </a:r>
            <a:r>
              <a:rPr lang="fi-FI"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Calibri" panose="020F0502020204030204"/>
              </a:rPr>
              <a:t>sairaanhoitajat</a:t>
            </a:r>
            <a:endParaRPr lang="fi-FI">
              <a:effectLst/>
            </a:endParaRPr>
          </a:p>
        </cx:rich>
      </cx:tx>
    </cx:title>
    <cx:plotArea>
      <cx:plotAreaRegion>
        <cx:series layoutId="clusteredColumn" uniqueId="{9D867B60-0C34-47BB-80F4-717C31F0FED4}">
          <cx:dataId val="0"/>
          <cx:layoutPr>
            <cx:aggregation/>
          </cx:layoutPr>
          <cx:axisId val="1"/>
        </cx:series>
        <cx:series layoutId="paretoLine" ownerIdx="0" uniqueId="{9322EBE4-7564-4BC7-9A80-B536BBC32337}">
          <cx:axisId val="2"/>
        </cx:series>
      </cx:plotAreaRegion>
      <cx:axis id="0">
        <cx:catScaling gapWidth="0"/>
        <cx:tickLabels/>
      </cx:axis>
      <cx:axis id="1">
        <cx:valScaling/>
        <cx:majorGridlines/>
        <cx:tickLabels/>
      </cx:axis>
      <cx:axis id="2">
        <cx:valScaling max="1" min="0"/>
        <cx:units unit="percentage"/>
        <cx:tickLabels/>
      </cx:axis>
    </cx:plotArea>
  </cx:chart>
  <cx:clrMapOvr bg1="lt1" tx1="dk1" bg2="lt2" tx2="dk2" accent1="accent1" accent2="accent2" accent3="accent3" accent4="accent4" accent5="accent5" accent6="accent6" hlink="hlink" folHlink="folHlink"/>
</cx:chartSpace>
</file>

<file path=xl/charts/chartEx7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 dir="row">_xlchart.v1.10</cx:f>
      </cx:strDim>
      <cx:numDim type="val">
        <cx:f dir="row">_xlchart.v1.9</cx:f>
      </cx:numDim>
    </cx:data>
  </cx:chartData>
  <cx:chart>
    <cx:title pos="t" align="ctr" overlay="0">
      <cx:tx>
        <cx:rich>
          <a:bodyPr spcFirstLastPara="1" vertOverflow="ellipsis" wrap="square" lIns="0" tIns="0" rIns="0" bIns="0" anchor="ctr" anchorCtr="1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fi-FI"/>
              <a:t>Mittauksen summa kahden viikon seurannassa, </a:t>
            </a:r>
            <a:r>
              <a:rPr lang="fi-FI"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Calibri" panose="020F0502020204030204"/>
              </a:rPr>
              <a:t>sairaanhoitajat</a:t>
            </a:r>
            <a:r>
              <a:rPr lang="fi-FI"/>
              <a:t> </a:t>
            </a:r>
          </a:p>
        </cx:rich>
      </cx:tx>
    </cx:title>
    <cx:plotArea>
      <cx:plotAreaRegion>
        <cx:series layoutId="clusteredColumn" uniqueId="{F7234BBE-58DA-4AD3-AACB-7D69DF6DAB09}">
          <cx:dataId val="0"/>
          <cx:layoutPr>
            <cx:aggregation/>
          </cx:layoutPr>
          <cx:axisId val="1"/>
        </cx:series>
        <cx:series layoutId="paretoLine" ownerIdx="0" uniqueId="{A602B1E4-D719-4A4A-BE69-6F6AFCBEB571}">
          <cx:axisId val="2"/>
        </cx:series>
      </cx:plotAreaRegion>
      <cx:axis id="0">
        <cx:catScaling gapWidth="0"/>
        <cx:tickLabels/>
      </cx:axis>
      <cx:axis id="1">
        <cx:valScaling/>
        <cx:majorGridlines/>
        <cx:tickLabels/>
      </cx:axis>
      <cx:axis id="2">
        <cx:valScaling max="1" min="0"/>
        <cx:units unit="percentage"/>
        <cx:tickLabels/>
      </cx:axis>
    </cx:plotArea>
  </cx:chart>
  <cx:clrMapOvr bg1="lt1" tx1="dk1" bg2="lt2" tx2="dk2" accent1="accent1" accent2="accent2" accent3="accent3" accent4="accent4" accent5="accent5" accent6="accent6" hlink="hlink" folHlink="folHlink"/>
</cx:chartSpace>
</file>

<file path=xl/charts/chartEx8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 dir="row">_xlchart.v1.18</cx:f>
      </cx:strDim>
      <cx:numDim type="val">
        <cx:f dir="row">_xlchart.v1.17</cx:f>
      </cx:numDim>
    </cx:data>
  </cx:chartData>
  <cx:chart>
    <cx:title pos="t" align="ctr" overlay="0">
      <cx:tx>
        <cx:rich>
          <a:bodyPr spcFirstLastPara="1" vertOverflow="ellipsis" wrap="square" lIns="0" tIns="0" rIns="0" bIns="0" anchor="ctr" anchorCtr="1"/>
          <a:lstStyle/>
          <a:p>
            <a:pPr algn="ctr">
              <a:defRPr/>
            </a:pPr>
            <a:r>
              <a:rPr lang="fi-FI"/>
              <a:t>Viikon 1. yhteenlaskettu</a:t>
            </a:r>
          </a:p>
        </cx:rich>
      </cx:tx>
    </cx:title>
    <cx:plotArea>
      <cx:plotAreaRegion>
        <cx:series layoutId="clusteredColumn" uniqueId="{62AB58FE-93B4-4D48-ACBF-2C9A37E84C28}">
          <cx:dataId val="0"/>
          <cx:layoutPr>
            <cx:aggregation/>
          </cx:layoutPr>
          <cx:axisId val="1"/>
        </cx:series>
        <cx:series layoutId="paretoLine" ownerIdx="0" uniqueId="{CE7FB95E-D092-4E69-A9D8-C892F3C7238A}">
          <cx:axisId val="2"/>
        </cx:series>
      </cx:plotAreaRegion>
      <cx:axis id="0">
        <cx:catScaling gapWidth="0"/>
        <cx:tickLabels/>
      </cx:axis>
      <cx:axis id="1">
        <cx:valScaling/>
        <cx:majorGridlines/>
        <cx:tickLabels/>
      </cx:axis>
      <cx:axis id="2">
        <cx:valScaling max="1" min="0"/>
        <cx:units unit="percentage"/>
        <cx:tickLabels/>
      </cx:axis>
    </cx:plotArea>
  </cx:chart>
  <cx:clrMapOvr bg1="lt1" tx1="dk1" bg2="lt2" tx2="dk2" accent1="accent1" accent2="accent2" accent3="accent3" accent4="accent4" accent5="accent5" accent6="accent6" hlink="hlink" folHlink="folHlink"/>
</cx:chartSpace>
</file>

<file path=xl/charts/chartEx9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 dir="row">_xlchart.v1.16</cx:f>
      </cx:strDim>
      <cx:numDim type="val">
        <cx:f dir="row">_xlchart.v1.15</cx:f>
      </cx:numDim>
    </cx:data>
  </cx:chartData>
  <cx:chart>
    <cx:title pos="t" align="ctr" overlay="0">
      <cx:tx>
        <cx:rich>
          <a:bodyPr spcFirstLastPara="1" vertOverflow="ellipsis" wrap="square" lIns="0" tIns="0" rIns="0" bIns="0" anchor="ctr" anchorCtr="1"/>
          <a:lstStyle/>
          <a:p>
            <a:pPr>
              <a:defRPr sz="1400"/>
            </a:pPr>
            <a:r>
              <a:rPr lang="fi-FI" sz="1400" b="0" i="0" baseline="0">
                <a:effectLst/>
              </a:rPr>
              <a:t>Viikon 2. yhteenlaskettu</a:t>
            </a:r>
            <a:endParaRPr lang="fi-FI" sz="1400">
              <a:effectLst/>
            </a:endParaRPr>
          </a:p>
        </cx:rich>
      </cx:tx>
    </cx:title>
    <cx:plotArea>
      <cx:plotAreaRegion>
        <cx:series layoutId="clusteredColumn" uniqueId="{B47ED4C6-A44A-48EA-96B6-EDCD4209A9EF}">
          <cx:dataId val="0"/>
          <cx:layoutPr>
            <cx:aggregation/>
          </cx:layoutPr>
          <cx:axisId val="1"/>
        </cx:series>
        <cx:series layoutId="paretoLine" ownerIdx="0" uniqueId="{31722903-708F-415D-B498-B73E0B82D88C}">
          <cx:axisId val="2"/>
        </cx:series>
      </cx:plotAreaRegion>
      <cx:axis id="0">
        <cx:catScaling gapWidth="0"/>
        <cx:tickLabels/>
      </cx:axis>
      <cx:axis id="1">
        <cx:valScaling/>
        <cx:majorGridlines/>
        <cx:tickLabels/>
      </cx:axis>
      <cx:axis id="2">
        <cx:valScaling max="1" min="0"/>
        <cx:units unit="percentage"/>
        <cx:tickLabels/>
      </cx:axis>
    </cx:plotArea>
  </cx:chart>
  <cx:clrMapOvr bg1="lt1" tx1="dk1" bg2="lt2" tx2="dk2" accent1="accent1" accent2="accent2" accent3="accent3" accent4="accent4" accent5="accent5" accent6="accent6" hlink="hlink" folHlink="folHlink"/>
</cx:chartSpace>
</file>

<file path=xl/charts/colors1.xml><?xml version="1.0" encoding="utf-8"?>
<cs:colorStyle xmlns:cs="http://schemas.microsoft.com/office/drawing/2012/chartStyle" xmlns:a="http://schemas.openxmlformats.org/drawingml/2006/main" meth="withinLinearReversed" id="22">
  <a:schemeClr val="accent2"/>
</cs:colorStyle>
</file>

<file path=xl/charts/colors10.xml><?xml version="1.0" encoding="utf-8"?>
<cs:colorStyle xmlns:cs="http://schemas.microsoft.com/office/drawing/2012/chartStyle" xmlns:a="http://schemas.openxmlformats.org/drawingml/2006/main" meth="withinLinearReversed" id="26">
  <a:schemeClr val="accent6"/>
</cs:colorStyle>
</file>

<file path=xl/charts/colors11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12.xml><?xml version="1.0" encoding="utf-8"?>
<cs:colorStyle xmlns:cs="http://schemas.microsoft.com/office/drawing/2012/chartStyle" xmlns:a="http://schemas.openxmlformats.org/drawingml/2006/main" meth="withinLinearReversed" id="22">
  <a:schemeClr val="accent2"/>
</cs:colorStyle>
</file>

<file path=xl/charts/colors13.xml><?xml version="1.0" encoding="utf-8"?>
<cs:colorStyle xmlns:cs="http://schemas.microsoft.com/office/drawing/2012/chartStyle" xmlns:a="http://schemas.openxmlformats.org/drawingml/2006/main" meth="withinLinearReversed" id="26">
  <a:schemeClr val="accent6"/>
</cs:colorStyle>
</file>

<file path=xl/charts/colors14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withinLinearReversed" id="26">
  <a:schemeClr val="accent6"/>
</cs:colorStyle>
</file>

<file path=xl/charts/colors17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18.xml><?xml version="1.0" encoding="utf-8"?>
<cs:colorStyle xmlns:cs="http://schemas.microsoft.com/office/drawing/2012/chartStyle" xmlns:a="http://schemas.openxmlformats.org/drawingml/2006/main" meth="withinLinearReversed" id="22">
  <a:schemeClr val="accent2"/>
</cs:colorStyle>
</file>

<file path=xl/charts/colors19.xml><?xml version="1.0" encoding="utf-8"?>
<cs:colorStyle xmlns:cs="http://schemas.microsoft.com/office/drawing/2012/chartStyle" xmlns:a="http://schemas.openxmlformats.org/drawingml/2006/main" meth="withinLinearReversed" id="26">
  <a:schemeClr val="accent6"/>
</cs:colorStyle>
</file>

<file path=xl/charts/colors2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3.xml><?xml version="1.0" encoding="utf-8"?>
<cs:colorStyle xmlns:cs="http://schemas.microsoft.com/office/drawing/2012/chartStyle" xmlns:a="http://schemas.openxmlformats.org/drawingml/2006/main" meth="withinLinearReversed" id="26">
  <a:schemeClr val="accent6"/>
</cs:colorStyle>
</file>

<file path=xl/charts/colors4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6.xml><?xml version="1.0" encoding="utf-8"?>
<cs:colorStyle xmlns:cs="http://schemas.microsoft.com/office/drawing/2012/chartStyle" xmlns:a="http://schemas.openxmlformats.org/drawingml/2006/main" meth="withinLinearReversed" id="24">
  <a:schemeClr val="accent4"/>
</cs:colorStyle>
</file>

<file path=xl/charts/colors7.xml><?xml version="1.0" encoding="utf-8"?>
<cs:colorStyle xmlns:cs="http://schemas.microsoft.com/office/drawing/2012/chartStyle" xmlns:a="http://schemas.openxmlformats.org/drawingml/2006/main" meth="withinLinearReversed" id="26">
  <a:schemeClr val="accent6"/>
</cs:colorStyle>
</file>

<file path=xl/charts/colors8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9.xml><?xml version="1.0" encoding="utf-8"?>
<cs:colorStyle xmlns:cs="http://schemas.microsoft.com/office/drawing/2012/chartStyle" xmlns:a="http://schemas.openxmlformats.org/drawingml/2006/main" meth="withinLinearReversed" id="22">
  <a:schemeClr val="accent2"/>
</cs:colorStyle>
</file>

<file path=xl/charts/style1.xml><?xml version="1.0" encoding="utf-8"?>
<cs:chartStyle xmlns:cs="http://schemas.microsoft.com/office/drawing/2012/chartStyle" xmlns:a="http://schemas.openxmlformats.org/drawingml/2006/main" id="36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/>
      </a:solidFill>
    </cs:spPr>
  </cs:downBar>
  <cs:dropLine>
    <cs:lnRef idx="0"/>
    <cs:fillRef idx="0"/>
    <cs:effectRef idx="0"/>
    <cs:fontRef idx="minor">
      <a:schemeClr val="tx1"/>
    </cs:fontRef>
  </cs:dropLine>
  <cs:errorBar>
    <cs:lnRef idx="0"/>
    <cs:fillRef idx="0"/>
    <cs:effectRef idx="0"/>
    <cs:fontRef idx="minor">
      <a:schemeClr val="tx1"/>
    </cs:fontRef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tx1">
            <a:lumMod val="15000"/>
            <a:lumOff val="85000"/>
            <a:lumOff val="1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</cs:hiLoLine>
  <cs:leaderLine>
    <cs:lnRef idx="0"/>
    <cs:fillRef idx="0"/>
    <cs:effectRef idx="0"/>
    <cs:fontRef idx="minor">
      <a:schemeClr val="tx1"/>
    </cs:fontRef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36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/>
      </a:solidFill>
    </cs:spPr>
  </cs:downBar>
  <cs:dropLine>
    <cs:lnRef idx="0"/>
    <cs:fillRef idx="0"/>
    <cs:effectRef idx="0"/>
    <cs:fontRef idx="minor">
      <a:schemeClr val="tx1"/>
    </cs:fontRef>
  </cs:dropLine>
  <cs:errorBar>
    <cs:lnRef idx="0"/>
    <cs:fillRef idx="0"/>
    <cs:effectRef idx="0"/>
    <cs:fontRef idx="minor">
      <a:schemeClr val="tx1"/>
    </cs:fontRef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tx1">
            <a:lumMod val="15000"/>
            <a:lumOff val="85000"/>
            <a:lumOff val="1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</cs:hiLoLine>
  <cs:leaderLine>
    <cs:lnRef idx="0"/>
    <cs:fillRef idx="0"/>
    <cs:effectRef idx="0"/>
    <cs:fontRef idx="minor">
      <a:schemeClr val="tx1"/>
    </cs:fontRef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36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/>
      </a:solidFill>
    </cs:spPr>
  </cs:downBar>
  <cs:dropLine>
    <cs:lnRef idx="0"/>
    <cs:fillRef idx="0"/>
    <cs:effectRef idx="0"/>
    <cs:fontRef idx="minor">
      <a:schemeClr val="tx1"/>
    </cs:fontRef>
  </cs:dropLine>
  <cs:errorBar>
    <cs:lnRef idx="0"/>
    <cs:fillRef idx="0"/>
    <cs:effectRef idx="0"/>
    <cs:fontRef idx="minor">
      <a:schemeClr val="tx1"/>
    </cs:fontRef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tx1">
            <a:lumMod val="15000"/>
            <a:lumOff val="85000"/>
            <a:lumOff val="1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</cs:hiLoLine>
  <cs:leaderLine>
    <cs:lnRef idx="0"/>
    <cs:fillRef idx="0"/>
    <cs:effectRef idx="0"/>
    <cs:fontRef idx="minor">
      <a:schemeClr val="tx1"/>
    </cs:fontRef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36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/>
      </a:solidFill>
    </cs:spPr>
  </cs:downBar>
  <cs:dropLine>
    <cs:lnRef idx="0"/>
    <cs:fillRef idx="0"/>
    <cs:effectRef idx="0"/>
    <cs:fontRef idx="minor">
      <a:schemeClr val="tx1"/>
    </cs:fontRef>
  </cs:dropLine>
  <cs:errorBar>
    <cs:lnRef idx="0"/>
    <cs:fillRef idx="0"/>
    <cs:effectRef idx="0"/>
    <cs:fontRef idx="minor">
      <a:schemeClr val="tx1"/>
    </cs:fontRef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tx1">
            <a:lumMod val="15000"/>
            <a:lumOff val="85000"/>
            <a:lumOff val="1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</cs:hiLoLine>
  <cs:leaderLine>
    <cs:lnRef idx="0"/>
    <cs:fillRef idx="0"/>
    <cs:effectRef idx="0"/>
    <cs:fontRef idx="minor">
      <a:schemeClr val="tx1"/>
    </cs:fontRef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36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/>
      </a:solidFill>
    </cs:spPr>
  </cs:downBar>
  <cs:dropLine>
    <cs:lnRef idx="0"/>
    <cs:fillRef idx="0"/>
    <cs:effectRef idx="0"/>
    <cs:fontRef idx="minor">
      <a:schemeClr val="tx1"/>
    </cs:fontRef>
  </cs:dropLine>
  <cs:errorBar>
    <cs:lnRef idx="0"/>
    <cs:fillRef idx="0"/>
    <cs:effectRef idx="0"/>
    <cs:fontRef idx="minor">
      <a:schemeClr val="tx1"/>
    </cs:fontRef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tx1">
            <a:lumMod val="15000"/>
            <a:lumOff val="85000"/>
            <a:lumOff val="1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</cs:hiLoLine>
  <cs:leaderLine>
    <cs:lnRef idx="0"/>
    <cs:fillRef idx="0"/>
    <cs:effectRef idx="0"/>
    <cs:fontRef idx="minor">
      <a:schemeClr val="tx1"/>
    </cs:fontRef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36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/>
      </a:solidFill>
    </cs:spPr>
  </cs:downBar>
  <cs:dropLine>
    <cs:lnRef idx="0"/>
    <cs:fillRef idx="0"/>
    <cs:effectRef idx="0"/>
    <cs:fontRef idx="minor">
      <a:schemeClr val="tx1"/>
    </cs:fontRef>
  </cs:dropLine>
  <cs:errorBar>
    <cs:lnRef idx="0"/>
    <cs:fillRef idx="0"/>
    <cs:effectRef idx="0"/>
    <cs:fontRef idx="minor">
      <a:schemeClr val="tx1"/>
    </cs:fontRef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tx1">
            <a:lumMod val="15000"/>
            <a:lumOff val="85000"/>
            <a:lumOff val="1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</cs:hiLoLine>
  <cs:leaderLine>
    <cs:lnRef idx="0"/>
    <cs:fillRef idx="0"/>
    <cs:effectRef idx="0"/>
    <cs:fontRef idx="minor">
      <a:schemeClr val="tx1"/>
    </cs:fontRef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15.xml><?xml version="1.0" encoding="utf-8"?>
<cs:chartStyle xmlns:cs="http://schemas.microsoft.com/office/drawing/2012/chartStyle" xmlns:a="http://schemas.openxmlformats.org/drawingml/2006/main" id="36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/>
      </a:solidFill>
    </cs:spPr>
  </cs:downBar>
  <cs:dropLine>
    <cs:lnRef idx="0"/>
    <cs:fillRef idx="0"/>
    <cs:effectRef idx="0"/>
    <cs:fontRef idx="minor">
      <a:schemeClr val="tx1"/>
    </cs:fontRef>
  </cs:dropLine>
  <cs:errorBar>
    <cs:lnRef idx="0"/>
    <cs:fillRef idx="0"/>
    <cs:effectRef idx="0"/>
    <cs:fontRef idx="minor">
      <a:schemeClr val="tx1"/>
    </cs:fontRef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tx1">
            <a:lumMod val="15000"/>
            <a:lumOff val="85000"/>
            <a:lumOff val="1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</cs:hiLoLine>
  <cs:leaderLine>
    <cs:lnRef idx="0"/>
    <cs:fillRef idx="0"/>
    <cs:effectRef idx="0"/>
    <cs:fontRef idx="minor">
      <a:schemeClr val="tx1"/>
    </cs:fontRef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16.xml><?xml version="1.0" encoding="utf-8"?>
<cs:chartStyle xmlns:cs="http://schemas.microsoft.com/office/drawing/2012/chartStyle" xmlns:a="http://schemas.openxmlformats.org/drawingml/2006/main" id="36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/>
      </a:solidFill>
    </cs:spPr>
  </cs:downBar>
  <cs:dropLine>
    <cs:lnRef idx="0"/>
    <cs:fillRef idx="0"/>
    <cs:effectRef idx="0"/>
    <cs:fontRef idx="minor">
      <a:schemeClr val="tx1"/>
    </cs:fontRef>
  </cs:dropLine>
  <cs:errorBar>
    <cs:lnRef idx="0"/>
    <cs:fillRef idx="0"/>
    <cs:effectRef idx="0"/>
    <cs:fontRef idx="minor">
      <a:schemeClr val="tx1"/>
    </cs:fontRef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tx1">
            <a:lumMod val="15000"/>
            <a:lumOff val="85000"/>
            <a:lumOff val="1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</cs:hiLoLine>
  <cs:leaderLine>
    <cs:lnRef idx="0"/>
    <cs:fillRef idx="0"/>
    <cs:effectRef idx="0"/>
    <cs:fontRef idx="minor">
      <a:schemeClr val="tx1"/>
    </cs:fontRef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17.xml><?xml version="1.0" encoding="utf-8"?>
<cs:chartStyle xmlns:cs="http://schemas.microsoft.com/office/drawing/2012/chartStyle" xmlns:a="http://schemas.openxmlformats.org/drawingml/2006/main" id="36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/>
      </a:solidFill>
    </cs:spPr>
  </cs:downBar>
  <cs:dropLine>
    <cs:lnRef idx="0"/>
    <cs:fillRef idx="0"/>
    <cs:effectRef idx="0"/>
    <cs:fontRef idx="minor">
      <a:schemeClr val="tx1"/>
    </cs:fontRef>
  </cs:dropLine>
  <cs:errorBar>
    <cs:lnRef idx="0"/>
    <cs:fillRef idx="0"/>
    <cs:effectRef idx="0"/>
    <cs:fontRef idx="minor">
      <a:schemeClr val="tx1"/>
    </cs:fontRef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tx1">
            <a:lumMod val="15000"/>
            <a:lumOff val="85000"/>
            <a:lumOff val="1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</cs:hiLoLine>
  <cs:leaderLine>
    <cs:lnRef idx="0"/>
    <cs:fillRef idx="0"/>
    <cs:effectRef idx="0"/>
    <cs:fontRef idx="minor">
      <a:schemeClr val="tx1"/>
    </cs:fontRef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18.xml><?xml version="1.0" encoding="utf-8"?>
<cs:chartStyle xmlns:cs="http://schemas.microsoft.com/office/drawing/2012/chartStyle" xmlns:a="http://schemas.openxmlformats.org/drawingml/2006/main" id="36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/>
      </a:solidFill>
    </cs:spPr>
  </cs:downBar>
  <cs:dropLine>
    <cs:lnRef idx="0"/>
    <cs:fillRef idx="0"/>
    <cs:effectRef idx="0"/>
    <cs:fontRef idx="minor">
      <a:schemeClr val="tx1"/>
    </cs:fontRef>
  </cs:dropLine>
  <cs:errorBar>
    <cs:lnRef idx="0"/>
    <cs:fillRef idx="0"/>
    <cs:effectRef idx="0"/>
    <cs:fontRef idx="minor">
      <a:schemeClr val="tx1"/>
    </cs:fontRef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tx1">
            <a:lumMod val="15000"/>
            <a:lumOff val="85000"/>
            <a:lumOff val="1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</cs:hiLoLine>
  <cs:leaderLine>
    <cs:lnRef idx="0"/>
    <cs:fillRef idx="0"/>
    <cs:effectRef idx="0"/>
    <cs:fontRef idx="minor">
      <a:schemeClr val="tx1"/>
    </cs:fontRef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19.xml><?xml version="1.0" encoding="utf-8"?>
<cs:chartStyle xmlns:cs="http://schemas.microsoft.com/office/drawing/2012/chartStyle" xmlns:a="http://schemas.openxmlformats.org/drawingml/2006/main" id="36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/>
      </a:solidFill>
    </cs:spPr>
  </cs:downBar>
  <cs:dropLine>
    <cs:lnRef idx="0"/>
    <cs:fillRef idx="0"/>
    <cs:effectRef idx="0"/>
    <cs:fontRef idx="minor">
      <a:schemeClr val="tx1"/>
    </cs:fontRef>
  </cs:dropLine>
  <cs:errorBar>
    <cs:lnRef idx="0"/>
    <cs:fillRef idx="0"/>
    <cs:effectRef idx="0"/>
    <cs:fontRef idx="minor">
      <a:schemeClr val="tx1"/>
    </cs:fontRef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tx1">
            <a:lumMod val="15000"/>
            <a:lumOff val="85000"/>
            <a:lumOff val="1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</cs:hiLoLine>
  <cs:leaderLine>
    <cs:lnRef idx="0"/>
    <cs:fillRef idx="0"/>
    <cs:effectRef idx="0"/>
    <cs:fontRef idx="minor">
      <a:schemeClr val="tx1"/>
    </cs:fontRef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6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/>
      </a:solidFill>
    </cs:spPr>
  </cs:downBar>
  <cs:dropLine>
    <cs:lnRef idx="0"/>
    <cs:fillRef idx="0"/>
    <cs:effectRef idx="0"/>
    <cs:fontRef idx="minor">
      <a:schemeClr val="tx1"/>
    </cs:fontRef>
  </cs:dropLine>
  <cs:errorBar>
    <cs:lnRef idx="0"/>
    <cs:fillRef idx="0"/>
    <cs:effectRef idx="0"/>
    <cs:fontRef idx="minor">
      <a:schemeClr val="tx1"/>
    </cs:fontRef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tx1">
            <a:lumMod val="15000"/>
            <a:lumOff val="85000"/>
            <a:lumOff val="1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</cs:hiLoLine>
  <cs:leaderLine>
    <cs:lnRef idx="0"/>
    <cs:fillRef idx="0"/>
    <cs:effectRef idx="0"/>
    <cs:fontRef idx="minor">
      <a:schemeClr val="tx1"/>
    </cs:fontRef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36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/>
      </a:solidFill>
    </cs:spPr>
  </cs:downBar>
  <cs:dropLine>
    <cs:lnRef idx="0"/>
    <cs:fillRef idx="0"/>
    <cs:effectRef idx="0"/>
    <cs:fontRef idx="minor">
      <a:schemeClr val="tx1"/>
    </cs:fontRef>
  </cs:dropLine>
  <cs:errorBar>
    <cs:lnRef idx="0"/>
    <cs:fillRef idx="0"/>
    <cs:effectRef idx="0"/>
    <cs:fontRef idx="minor">
      <a:schemeClr val="tx1"/>
    </cs:fontRef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tx1">
            <a:lumMod val="15000"/>
            <a:lumOff val="85000"/>
            <a:lumOff val="1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</cs:hiLoLine>
  <cs:leaderLine>
    <cs:lnRef idx="0"/>
    <cs:fillRef idx="0"/>
    <cs:effectRef idx="0"/>
    <cs:fontRef idx="minor">
      <a:schemeClr val="tx1"/>
    </cs:fontRef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36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/>
      </a:solidFill>
    </cs:spPr>
  </cs:downBar>
  <cs:dropLine>
    <cs:lnRef idx="0"/>
    <cs:fillRef idx="0"/>
    <cs:effectRef idx="0"/>
    <cs:fontRef idx="minor">
      <a:schemeClr val="tx1"/>
    </cs:fontRef>
  </cs:dropLine>
  <cs:errorBar>
    <cs:lnRef idx="0"/>
    <cs:fillRef idx="0"/>
    <cs:effectRef idx="0"/>
    <cs:fontRef idx="minor">
      <a:schemeClr val="tx1"/>
    </cs:fontRef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tx1">
            <a:lumMod val="15000"/>
            <a:lumOff val="85000"/>
            <a:lumOff val="1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</cs:hiLoLine>
  <cs:leaderLine>
    <cs:lnRef idx="0"/>
    <cs:fillRef idx="0"/>
    <cs:effectRef idx="0"/>
    <cs:fontRef idx="minor">
      <a:schemeClr val="tx1"/>
    </cs:fontRef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36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/>
      </a:solidFill>
    </cs:spPr>
  </cs:downBar>
  <cs:dropLine>
    <cs:lnRef idx="0"/>
    <cs:fillRef idx="0"/>
    <cs:effectRef idx="0"/>
    <cs:fontRef idx="minor">
      <a:schemeClr val="tx1"/>
    </cs:fontRef>
  </cs:dropLine>
  <cs:errorBar>
    <cs:lnRef idx="0"/>
    <cs:fillRef idx="0"/>
    <cs:effectRef idx="0"/>
    <cs:fontRef idx="minor">
      <a:schemeClr val="tx1"/>
    </cs:fontRef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tx1">
            <a:lumMod val="15000"/>
            <a:lumOff val="85000"/>
            <a:lumOff val="1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</cs:hiLoLine>
  <cs:leaderLine>
    <cs:lnRef idx="0"/>
    <cs:fillRef idx="0"/>
    <cs:effectRef idx="0"/>
    <cs:fontRef idx="minor">
      <a:schemeClr val="tx1"/>
    </cs:fontRef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36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/>
      </a:solidFill>
    </cs:spPr>
  </cs:downBar>
  <cs:dropLine>
    <cs:lnRef idx="0"/>
    <cs:fillRef idx="0"/>
    <cs:effectRef idx="0"/>
    <cs:fontRef idx="minor">
      <a:schemeClr val="tx1"/>
    </cs:fontRef>
  </cs:dropLine>
  <cs:errorBar>
    <cs:lnRef idx="0"/>
    <cs:fillRef idx="0"/>
    <cs:effectRef idx="0"/>
    <cs:fontRef idx="minor">
      <a:schemeClr val="tx1"/>
    </cs:fontRef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tx1">
            <a:lumMod val="15000"/>
            <a:lumOff val="85000"/>
            <a:lumOff val="1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</cs:hiLoLine>
  <cs:leaderLine>
    <cs:lnRef idx="0"/>
    <cs:fillRef idx="0"/>
    <cs:effectRef idx="0"/>
    <cs:fontRef idx="minor">
      <a:schemeClr val="tx1"/>
    </cs:fontRef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36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/>
      </a:solidFill>
    </cs:spPr>
  </cs:downBar>
  <cs:dropLine>
    <cs:lnRef idx="0"/>
    <cs:fillRef idx="0"/>
    <cs:effectRef idx="0"/>
    <cs:fontRef idx="minor">
      <a:schemeClr val="tx1"/>
    </cs:fontRef>
  </cs:dropLine>
  <cs:errorBar>
    <cs:lnRef idx="0"/>
    <cs:fillRef idx="0"/>
    <cs:effectRef idx="0"/>
    <cs:fontRef idx="minor">
      <a:schemeClr val="tx1"/>
    </cs:fontRef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tx1">
            <a:lumMod val="15000"/>
            <a:lumOff val="85000"/>
            <a:lumOff val="1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</cs:hiLoLine>
  <cs:leaderLine>
    <cs:lnRef idx="0"/>
    <cs:fillRef idx="0"/>
    <cs:effectRef idx="0"/>
    <cs:fontRef idx="minor">
      <a:schemeClr val="tx1"/>
    </cs:fontRef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36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/>
      </a:solidFill>
    </cs:spPr>
  </cs:downBar>
  <cs:dropLine>
    <cs:lnRef idx="0"/>
    <cs:fillRef idx="0"/>
    <cs:effectRef idx="0"/>
    <cs:fontRef idx="minor">
      <a:schemeClr val="tx1"/>
    </cs:fontRef>
  </cs:dropLine>
  <cs:errorBar>
    <cs:lnRef idx="0"/>
    <cs:fillRef idx="0"/>
    <cs:effectRef idx="0"/>
    <cs:fontRef idx="minor">
      <a:schemeClr val="tx1"/>
    </cs:fontRef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tx1">
            <a:lumMod val="15000"/>
            <a:lumOff val="85000"/>
            <a:lumOff val="1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</cs:hiLoLine>
  <cs:leaderLine>
    <cs:lnRef idx="0"/>
    <cs:fillRef idx="0"/>
    <cs:effectRef idx="0"/>
    <cs:fontRef idx="minor">
      <a:schemeClr val="tx1"/>
    </cs:fontRef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36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/>
      </a:solidFill>
    </cs:spPr>
  </cs:downBar>
  <cs:dropLine>
    <cs:lnRef idx="0"/>
    <cs:fillRef idx="0"/>
    <cs:effectRef idx="0"/>
    <cs:fontRef idx="minor">
      <a:schemeClr val="tx1"/>
    </cs:fontRef>
  </cs:dropLine>
  <cs:errorBar>
    <cs:lnRef idx="0"/>
    <cs:fillRef idx="0"/>
    <cs:effectRef idx="0"/>
    <cs:fontRef idx="minor">
      <a:schemeClr val="tx1"/>
    </cs:fontRef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tx1">
            <a:lumMod val="15000"/>
            <a:lumOff val="85000"/>
            <a:lumOff val="1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</cs:hiLoLine>
  <cs:leaderLine>
    <cs:lnRef idx="0"/>
    <cs:fillRef idx="0"/>
    <cs:effectRef idx="0"/>
    <cs:fontRef idx="minor">
      <a:schemeClr val="tx1"/>
    </cs:fontRef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microsoft.com/office/2014/relationships/chartEx" Target="../charts/chartEx3.xml"/><Relationship Id="rId2" Type="http://schemas.microsoft.com/office/2014/relationships/chartEx" Target="../charts/chartEx2.xml"/><Relationship Id="rId1" Type="http://schemas.microsoft.com/office/2014/relationships/chartEx" Target="../charts/chartEx1.xml"/><Relationship Id="rId4" Type="http://schemas.microsoft.com/office/2014/relationships/chartEx" Target="../charts/chartEx4.xml"/></Relationships>
</file>

<file path=xl/drawings/_rels/drawing2.xml.rels><?xml version="1.0" encoding="UTF-8" standalone="yes"?>
<Relationships xmlns="http://schemas.openxmlformats.org/package/2006/relationships"><Relationship Id="rId3" Type="http://schemas.microsoft.com/office/2014/relationships/chartEx" Target="../charts/chartEx7.xml"/><Relationship Id="rId2" Type="http://schemas.microsoft.com/office/2014/relationships/chartEx" Target="../charts/chartEx6.xml"/><Relationship Id="rId1" Type="http://schemas.microsoft.com/office/2014/relationships/chartEx" Target="../charts/chartEx5.xml"/></Relationships>
</file>

<file path=xl/drawings/_rels/drawing3.xml.rels><?xml version="1.0" encoding="UTF-8" standalone="yes"?>
<Relationships xmlns="http://schemas.openxmlformats.org/package/2006/relationships"><Relationship Id="rId3" Type="http://schemas.microsoft.com/office/2014/relationships/chartEx" Target="../charts/chartEx10.xml"/><Relationship Id="rId2" Type="http://schemas.microsoft.com/office/2014/relationships/chartEx" Target="../charts/chartEx9.xml"/><Relationship Id="rId1" Type="http://schemas.microsoft.com/office/2014/relationships/chartEx" Target="../charts/chartEx8.xml"/></Relationships>
</file>

<file path=xl/drawings/_rels/drawing4.xml.rels><?xml version="1.0" encoding="UTF-8" standalone="yes"?>
<Relationships xmlns="http://schemas.openxmlformats.org/package/2006/relationships"><Relationship Id="rId3" Type="http://schemas.microsoft.com/office/2014/relationships/chartEx" Target="../charts/chartEx13.xml"/><Relationship Id="rId2" Type="http://schemas.microsoft.com/office/2014/relationships/chartEx" Target="../charts/chartEx12.xml"/><Relationship Id="rId1" Type="http://schemas.microsoft.com/office/2014/relationships/chartEx" Target="../charts/chartEx11.xml"/></Relationships>
</file>

<file path=xl/drawings/_rels/drawing5.xml.rels><?xml version="1.0" encoding="UTF-8" standalone="yes"?>
<Relationships xmlns="http://schemas.openxmlformats.org/package/2006/relationships"><Relationship Id="rId3" Type="http://schemas.microsoft.com/office/2014/relationships/chartEx" Target="../charts/chartEx16.xml"/><Relationship Id="rId2" Type="http://schemas.microsoft.com/office/2014/relationships/chartEx" Target="../charts/chartEx15.xml"/><Relationship Id="rId1" Type="http://schemas.microsoft.com/office/2014/relationships/chartEx" Target="../charts/chartEx14.xml"/></Relationships>
</file>

<file path=xl/drawings/_rels/drawing6.xml.rels><?xml version="1.0" encoding="UTF-8" standalone="yes"?>
<Relationships xmlns="http://schemas.openxmlformats.org/package/2006/relationships"><Relationship Id="rId3" Type="http://schemas.microsoft.com/office/2014/relationships/chartEx" Target="../charts/chartEx19.xml"/><Relationship Id="rId2" Type="http://schemas.microsoft.com/office/2014/relationships/chartEx" Target="../charts/chartEx18.xml"/><Relationship Id="rId1" Type="http://schemas.microsoft.com/office/2014/relationships/chartEx" Target="../charts/chartEx1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233</xdr:col>
      <xdr:colOff>208643</xdr:colOff>
      <xdr:row>40</xdr:row>
      <xdr:rowOff>116113</xdr:rowOff>
    </xdr:from>
    <xdr:to>
      <xdr:col>252</xdr:col>
      <xdr:colOff>117929</xdr:colOff>
      <xdr:row>59</xdr:row>
      <xdr:rowOff>136071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6" name="Kaavio 5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fi-FI" sz="1100"/>
                <a:t>Tämä kaavio ei ole käytettävissä tässä Excel-versiossa.
Kaavio ei enää toimi, jos tätä muotoa muokataan tai tämä työkirja tallennetaan eri tiedostomuotoon.</a:t>
              </a:r>
            </a:p>
          </xdr:txBody>
        </xdr:sp>
      </mc:Fallback>
    </mc:AlternateContent>
    <xdr:clientData/>
  </xdr:twoCellAnchor>
  <xdr:twoCellAnchor>
    <xdr:from>
      <xdr:col>212</xdr:col>
      <xdr:colOff>36287</xdr:colOff>
      <xdr:row>41</xdr:row>
      <xdr:rowOff>90723</xdr:rowOff>
    </xdr:from>
    <xdr:to>
      <xdr:col>230</xdr:col>
      <xdr:colOff>136072</xdr:colOff>
      <xdr:row>58</xdr:row>
      <xdr:rowOff>154213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2" name="Kaavio 1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2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fi-FI" sz="1100"/>
                <a:t>Tämä kaavio ei ole käytettävissä tässä Excel-versiossa.
Kaavio ei enää toimi, jos tätä muotoa muokataan tai tämä työkirja tallennetaan eri tiedostomuotoon.</a:t>
              </a:r>
            </a:p>
          </xdr:txBody>
        </xdr:sp>
      </mc:Fallback>
    </mc:AlternateContent>
    <xdr:clientData/>
  </xdr:twoCellAnchor>
  <xdr:twoCellAnchor>
    <xdr:from>
      <xdr:col>254</xdr:col>
      <xdr:colOff>208642</xdr:colOff>
      <xdr:row>41</xdr:row>
      <xdr:rowOff>108866</xdr:rowOff>
    </xdr:from>
    <xdr:to>
      <xdr:col>273</xdr:col>
      <xdr:colOff>172357</xdr:colOff>
      <xdr:row>59</xdr:row>
      <xdr:rowOff>36286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3" name="Kaavio 2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3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fi-FI" sz="1100"/>
                <a:t>Tämä kaavio ei ole käytettävissä tässä Excel-versiossa.
Kaavio ei enää toimi, jos tätä muotoa muokataan tai tämä työkirja tallennetaan eri tiedostomuotoon.</a:t>
              </a:r>
            </a:p>
          </xdr:txBody>
        </xdr:sp>
      </mc:Fallback>
    </mc:AlternateContent>
    <xdr:clientData/>
  </xdr:twoCellAnchor>
  <xdr:twoCellAnchor>
    <xdr:from>
      <xdr:col>279</xdr:col>
      <xdr:colOff>45358</xdr:colOff>
      <xdr:row>42</xdr:row>
      <xdr:rowOff>72571</xdr:rowOff>
    </xdr:from>
    <xdr:to>
      <xdr:col>293</xdr:col>
      <xdr:colOff>299358</xdr:colOff>
      <xdr:row>59</xdr:row>
      <xdr:rowOff>172357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4" name="Kaavio 3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4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fi-FI" sz="1100"/>
                <a:t>Tämä kaavio ei ole käytettävissä tässä Excel-versiossa.
Kaavio ei enää toimi, jos tätä muotoa muokataan tai tämä työkirja tallennetaan eri tiedostomuotoon.</a:t>
              </a:r>
            </a:p>
          </xdr:txBody>
        </xdr:sp>
      </mc:Fallback>
    </mc:AlternateContent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151</xdr:col>
      <xdr:colOff>308428</xdr:colOff>
      <xdr:row>31</xdr:row>
      <xdr:rowOff>179613</xdr:rowOff>
    </xdr:from>
    <xdr:to>
      <xdr:col>165</xdr:col>
      <xdr:colOff>254000</xdr:colOff>
      <xdr:row>48</xdr:row>
      <xdr:rowOff>145141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2" name="Kaavio 1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fi-FI" sz="1100"/>
                <a:t>Tämä kaavio ei ole käytettävissä tässä Excel-versiossa.
Kaavio ei enää toimi, jos tätä muotoa muokataan tai tämä työkirja tallennetaan eri tiedostomuotoon.</a:t>
              </a:r>
            </a:p>
          </xdr:txBody>
        </xdr:sp>
      </mc:Fallback>
    </mc:AlternateContent>
    <xdr:clientData/>
  </xdr:twoCellAnchor>
  <xdr:twoCellAnchor>
    <xdr:from>
      <xdr:col>167</xdr:col>
      <xdr:colOff>18142</xdr:colOff>
      <xdr:row>32</xdr:row>
      <xdr:rowOff>7257</xdr:rowOff>
    </xdr:from>
    <xdr:to>
      <xdr:col>180</xdr:col>
      <xdr:colOff>281213</xdr:colOff>
      <xdr:row>49</xdr:row>
      <xdr:rowOff>45357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5" name="Kaavio 4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2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fi-FI" sz="1100"/>
                <a:t>Tämä kaavio ei ole käytettävissä tässä Excel-versiossa.
Kaavio ei enää toimi, jos tätä muotoa muokataan tai tämä työkirja tallennetaan eri tiedostomuotoon.</a:t>
              </a:r>
            </a:p>
          </xdr:txBody>
        </xdr:sp>
      </mc:Fallback>
    </mc:AlternateContent>
    <xdr:clientData/>
  </xdr:twoCellAnchor>
  <xdr:twoCellAnchor>
    <xdr:from>
      <xdr:col>182</xdr:col>
      <xdr:colOff>126999</xdr:colOff>
      <xdr:row>31</xdr:row>
      <xdr:rowOff>125185</xdr:rowOff>
    </xdr:from>
    <xdr:to>
      <xdr:col>196</xdr:col>
      <xdr:colOff>299357</xdr:colOff>
      <xdr:row>49</xdr:row>
      <xdr:rowOff>181428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6" name="Kaavio 5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3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fi-FI" sz="1100"/>
                <a:t>Tämä kaavio ei ole käytettävissä tässä Excel-versiossa.
Kaavio ei enää toimi, jos tätä muotoa muokataan tai tämä työkirja tallennetaan eri tiedostomuotoon.</a:t>
              </a:r>
            </a:p>
          </xdr:txBody>
        </xdr:sp>
      </mc:Fallback>
    </mc:AlternateContent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151</xdr:col>
      <xdr:colOff>272143</xdr:colOff>
      <xdr:row>21</xdr:row>
      <xdr:rowOff>79827</xdr:rowOff>
    </xdr:from>
    <xdr:to>
      <xdr:col>165</xdr:col>
      <xdr:colOff>299357</xdr:colOff>
      <xdr:row>40</xdr:row>
      <xdr:rowOff>9071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2" name="Kaavio 1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fi-FI" sz="1100"/>
                <a:t>Tämä kaavio ei ole käytettävissä tässä Excel-versiossa.
Kaavio ei enää toimi, jos tätä muotoa muokataan tai tämä työkirja tallennetaan eri tiedostomuotoon.</a:t>
              </a:r>
            </a:p>
          </xdr:txBody>
        </xdr:sp>
      </mc:Fallback>
    </mc:AlternateContent>
    <xdr:clientData/>
  </xdr:twoCellAnchor>
  <xdr:twoCellAnchor>
    <xdr:from>
      <xdr:col>166</xdr:col>
      <xdr:colOff>335643</xdr:colOff>
      <xdr:row>21</xdr:row>
      <xdr:rowOff>152399</xdr:rowOff>
    </xdr:from>
    <xdr:to>
      <xdr:col>181</xdr:col>
      <xdr:colOff>36285</xdr:colOff>
      <xdr:row>40</xdr:row>
      <xdr:rowOff>36285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4" name="Kaavio 3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2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fi-FI" sz="1100"/>
                <a:t>Tämä kaavio ei ole käytettävissä tässä Excel-versiossa.
Kaavio ei enää toimi, jos tätä muotoa muokataan tai tämä työkirja tallennetaan eri tiedostomuotoon.</a:t>
              </a:r>
            </a:p>
          </xdr:txBody>
        </xdr:sp>
      </mc:Fallback>
    </mc:AlternateContent>
    <xdr:clientData/>
  </xdr:twoCellAnchor>
  <xdr:twoCellAnchor>
    <xdr:from>
      <xdr:col>182</xdr:col>
      <xdr:colOff>27214</xdr:colOff>
      <xdr:row>21</xdr:row>
      <xdr:rowOff>70757</xdr:rowOff>
    </xdr:from>
    <xdr:to>
      <xdr:col>196</xdr:col>
      <xdr:colOff>9071</xdr:colOff>
      <xdr:row>40</xdr:row>
      <xdr:rowOff>9072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5" name="Kaavio 4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3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fi-FI" sz="1100"/>
                <a:t>Tämä kaavio ei ole käytettävissä tässä Excel-versiossa.
Kaavio ei enää toimi, jos tätä muotoa muokataan tai tämä työkirja tallennetaan eri tiedostomuotoon.</a:t>
              </a:r>
            </a:p>
          </xdr:txBody>
        </xdr:sp>
      </mc:Fallback>
    </mc:AlternateContent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151</xdr:col>
      <xdr:colOff>217713</xdr:colOff>
      <xdr:row>17</xdr:row>
      <xdr:rowOff>79829</xdr:rowOff>
    </xdr:from>
    <xdr:to>
      <xdr:col>165</xdr:col>
      <xdr:colOff>163284</xdr:colOff>
      <xdr:row>34</xdr:row>
      <xdr:rowOff>127000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2" name="Kaavio 1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fi-FI" sz="1100"/>
                <a:t>Tämä kaavio ei ole käytettävissä tässä Excel-versiossa.
Kaavio ei enää toimi, jos tätä muotoa muokataan tai tämä työkirja tallennetaan eri tiedostomuotoon.</a:t>
              </a:r>
            </a:p>
          </xdr:txBody>
        </xdr:sp>
      </mc:Fallback>
    </mc:AlternateContent>
    <xdr:clientData/>
  </xdr:twoCellAnchor>
  <xdr:twoCellAnchor>
    <xdr:from>
      <xdr:col>166</xdr:col>
      <xdr:colOff>272142</xdr:colOff>
      <xdr:row>17</xdr:row>
      <xdr:rowOff>52614</xdr:rowOff>
    </xdr:from>
    <xdr:to>
      <xdr:col>180</xdr:col>
      <xdr:colOff>36285</xdr:colOff>
      <xdr:row>34</xdr:row>
      <xdr:rowOff>72571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5" name="Kaavio 4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2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fi-FI" sz="1100"/>
                <a:t>Tämä kaavio ei ole käytettävissä tässä Excel-versiossa.
Kaavio ei enää toimi, jos tätä muotoa muokataan tai tämä työkirja tallennetaan eri tiedostomuotoon.</a:t>
              </a:r>
            </a:p>
          </xdr:txBody>
        </xdr:sp>
      </mc:Fallback>
    </mc:AlternateContent>
    <xdr:clientData/>
  </xdr:twoCellAnchor>
  <xdr:twoCellAnchor>
    <xdr:from>
      <xdr:col>181</xdr:col>
      <xdr:colOff>208643</xdr:colOff>
      <xdr:row>17</xdr:row>
      <xdr:rowOff>61685</xdr:rowOff>
    </xdr:from>
    <xdr:to>
      <xdr:col>196</xdr:col>
      <xdr:colOff>18143</xdr:colOff>
      <xdr:row>34</xdr:row>
      <xdr:rowOff>145141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6" name="Kaavio 5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3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fi-FI" sz="1100"/>
                <a:t>Tämä kaavio ei ole käytettävissä tässä Excel-versiossa.
Kaavio ei enää toimi, jos tätä muotoa muokataan tai tämä työkirja tallennetaan eri tiedostomuotoon.</a:t>
              </a:r>
            </a:p>
          </xdr:txBody>
        </xdr:sp>
      </mc:Fallback>
    </mc:AlternateContent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151</xdr:col>
      <xdr:colOff>208643</xdr:colOff>
      <xdr:row>20</xdr:row>
      <xdr:rowOff>161470</xdr:rowOff>
    </xdr:from>
    <xdr:to>
      <xdr:col>165</xdr:col>
      <xdr:colOff>163285</xdr:colOff>
      <xdr:row>37</xdr:row>
      <xdr:rowOff>181428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2" name="Kaavio 1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fi-FI" sz="1100"/>
                <a:t>Tämä kaavio ei ole käytettävissä tässä Excel-versiossa.
Kaavio ei enää toimi, jos tätä muotoa muokataan tai tämä työkirja tallennetaan eri tiedostomuotoon.</a:t>
              </a:r>
            </a:p>
          </xdr:txBody>
        </xdr:sp>
      </mc:Fallback>
    </mc:AlternateContent>
    <xdr:clientData/>
  </xdr:twoCellAnchor>
  <xdr:twoCellAnchor>
    <xdr:from>
      <xdr:col>167</xdr:col>
      <xdr:colOff>-1</xdr:colOff>
      <xdr:row>20</xdr:row>
      <xdr:rowOff>170542</xdr:rowOff>
    </xdr:from>
    <xdr:to>
      <xdr:col>181</xdr:col>
      <xdr:colOff>72570</xdr:colOff>
      <xdr:row>38</xdr:row>
      <xdr:rowOff>45357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3" name="Kaavio 2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2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fi-FI" sz="1100"/>
                <a:t>Tämä kaavio ei ole käytettävissä tässä Excel-versiossa.
Kaavio ei enää toimi, jos tätä muotoa muokataan tai tämä työkirja tallennetaan eri tiedostomuotoon.</a:t>
              </a:r>
            </a:p>
          </xdr:txBody>
        </xdr:sp>
      </mc:Fallback>
    </mc:AlternateContent>
    <xdr:clientData/>
  </xdr:twoCellAnchor>
  <xdr:twoCellAnchor>
    <xdr:from>
      <xdr:col>181</xdr:col>
      <xdr:colOff>326570</xdr:colOff>
      <xdr:row>20</xdr:row>
      <xdr:rowOff>161470</xdr:rowOff>
    </xdr:from>
    <xdr:to>
      <xdr:col>195</xdr:col>
      <xdr:colOff>344713</xdr:colOff>
      <xdr:row>38</xdr:row>
      <xdr:rowOff>45356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5" name="Kaavio 4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3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fi-FI" sz="1100"/>
                <a:t>Tämä kaavio ei ole käytettävissä tässä Excel-versiossa.
Kaavio ei enää toimi, jos tätä muotoa muokataan tai tämä työkirja tallennetaan eri tiedostomuotoon.</a:t>
              </a:r>
            </a:p>
          </xdr:txBody>
        </xdr:sp>
      </mc:Fallback>
    </mc:AlternateContent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151</xdr:col>
      <xdr:colOff>326571</xdr:colOff>
      <xdr:row>42</xdr:row>
      <xdr:rowOff>16329</xdr:rowOff>
    </xdr:from>
    <xdr:to>
      <xdr:col>163</xdr:col>
      <xdr:colOff>326571</xdr:colOff>
      <xdr:row>55</xdr:row>
      <xdr:rowOff>165100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3" name="Kaavio 2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fi-FI" sz="1100"/>
                <a:t>Tämä kaavio ei ole käytettävissä tässä Excel-versiossa.
Kaavio ei enää toimi, jos tätä muotoa muokataan tai tämä työkirja tallennetaan eri tiedostomuotoon.</a:t>
              </a:r>
            </a:p>
          </xdr:txBody>
        </xdr:sp>
      </mc:Fallback>
    </mc:AlternateContent>
    <xdr:clientData/>
  </xdr:twoCellAnchor>
  <xdr:twoCellAnchor>
    <xdr:from>
      <xdr:col>167</xdr:col>
      <xdr:colOff>9071</xdr:colOff>
      <xdr:row>42</xdr:row>
      <xdr:rowOff>161471</xdr:rowOff>
    </xdr:from>
    <xdr:to>
      <xdr:col>179</xdr:col>
      <xdr:colOff>9071</xdr:colOff>
      <xdr:row>56</xdr:row>
      <xdr:rowOff>110671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4" name="Kaavio 3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2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fi-FI" sz="1100"/>
                <a:t>Tämä kaavio ei ole käytettävissä tässä Excel-versiossa.
Kaavio ei enää toimi, jos tätä muotoa muokataan tai tämä työkirja tallennetaan eri tiedostomuotoon.</a:t>
              </a:r>
            </a:p>
          </xdr:txBody>
        </xdr:sp>
      </mc:Fallback>
    </mc:AlternateContent>
    <xdr:clientData/>
  </xdr:twoCellAnchor>
  <xdr:twoCellAnchor>
    <xdr:from>
      <xdr:col>182</xdr:col>
      <xdr:colOff>272143</xdr:colOff>
      <xdr:row>42</xdr:row>
      <xdr:rowOff>143328</xdr:rowOff>
    </xdr:from>
    <xdr:to>
      <xdr:col>194</xdr:col>
      <xdr:colOff>272143</xdr:colOff>
      <xdr:row>56</xdr:row>
      <xdr:rowOff>92528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5" name="Kaavio 4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3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fi-FI" sz="1100"/>
                <a:t>Tämä kaavio ei ole käytettävissä tässä Excel-versiossa.
Kaavio ei enää toimi, jos tätä muotoa muokataan tai tämä työkirja tallennetaan eri tiedostomuotoon.</a:t>
              </a:r>
            </a:p>
          </xdr:txBody>
        </xdr:sp>
      </mc:Fallback>
    </mc:AlternateContent>
    <xdr:clientData/>
  </xdr:twoCellAnchor>
</xdr:wsDr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Z140"/>
  <sheetViews>
    <sheetView tabSelected="1" workbookViewId="0">
      <selection activeCell="C6" sqref="C6"/>
    </sheetView>
  </sheetViews>
  <sheetFormatPr defaultColWidth="10.6640625" defaultRowHeight="15.5" x14ac:dyDescent="0.35"/>
  <cols>
    <col min="1" max="1" width="17.6640625" bestFit="1" customWidth="1"/>
    <col min="2" max="2" width="16.33203125" bestFit="1" customWidth="1"/>
    <col min="6" max="6" width="30.5" bestFit="1" customWidth="1"/>
    <col min="8" max="8" width="11.1640625" bestFit="1" customWidth="1"/>
    <col min="9" max="9" width="15.1640625" bestFit="1" customWidth="1"/>
    <col min="10" max="10" width="24.83203125" bestFit="1" customWidth="1"/>
    <col min="11" max="11" width="19.5" bestFit="1" customWidth="1"/>
    <col min="12" max="12" width="26.33203125" bestFit="1" customWidth="1"/>
    <col min="13" max="13" width="18.33203125" bestFit="1" customWidth="1"/>
    <col min="14" max="15" width="26.33203125" bestFit="1" customWidth="1"/>
    <col min="16" max="16" width="24.1640625" customWidth="1"/>
    <col min="17" max="17" width="19.6640625" customWidth="1"/>
    <col min="18" max="18" width="11.6640625" bestFit="1" customWidth="1"/>
    <col min="19" max="20" width="16.5" bestFit="1" customWidth="1"/>
  </cols>
  <sheetData>
    <row r="2" spans="6:26" x14ac:dyDescent="0.35">
      <c r="F2" s="19" t="s">
        <v>207</v>
      </c>
      <c r="G2" s="1" t="s">
        <v>162</v>
      </c>
      <c r="H2" t="s">
        <v>164</v>
      </c>
      <c r="I2" t="s">
        <v>169</v>
      </c>
      <c r="J2" t="s">
        <v>171</v>
      </c>
      <c r="K2" t="s">
        <v>173</v>
      </c>
      <c r="L2" t="s">
        <v>206</v>
      </c>
      <c r="M2" t="s">
        <v>175</v>
      </c>
      <c r="N2" t="s">
        <v>214</v>
      </c>
      <c r="O2" t="s">
        <v>177</v>
      </c>
      <c r="P2" t="s">
        <v>213</v>
      </c>
      <c r="Q2" t="s">
        <v>181</v>
      </c>
      <c r="R2" t="s">
        <v>166</v>
      </c>
      <c r="S2" t="s">
        <v>184</v>
      </c>
      <c r="T2" t="s">
        <v>187</v>
      </c>
      <c r="U2" t="s">
        <v>189</v>
      </c>
      <c r="V2" t="s">
        <v>189</v>
      </c>
      <c r="W2" t="s">
        <v>189</v>
      </c>
      <c r="X2" t="s">
        <v>189</v>
      </c>
      <c r="Y2" t="s">
        <v>189</v>
      </c>
      <c r="Z2" t="s">
        <v>189</v>
      </c>
    </row>
    <row r="3" spans="6:26" x14ac:dyDescent="0.35">
      <c r="F3" s="19"/>
      <c r="G3" s="1" t="s">
        <v>2</v>
      </c>
      <c r="H3" t="s">
        <v>168</v>
      </c>
      <c r="I3" t="s">
        <v>170</v>
      </c>
      <c r="J3" t="s">
        <v>216</v>
      </c>
      <c r="K3" t="s">
        <v>174</v>
      </c>
      <c r="L3" t="s">
        <v>212</v>
      </c>
      <c r="M3" t="s">
        <v>176</v>
      </c>
      <c r="N3" t="s">
        <v>215</v>
      </c>
      <c r="O3" t="s">
        <v>178</v>
      </c>
      <c r="P3" t="s">
        <v>165</v>
      </c>
      <c r="Q3" t="s">
        <v>182</v>
      </c>
      <c r="R3" t="s">
        <v>183</v>
      </c>
      <c r="S3" t="s">
        <v>185</v>
      </c>
      <c r="T3" t="s">
        <v>188</v>
      </c>
      <c r="U3" t="s">
        <v>189</v>
      </c>
      <c r="V3" t="s">
        <v>189</v>
      </c>
      <c r="W3" t="s">
        <v>189</v>
      </c>
      <c r="X3" t="s">
        <v>189</v>
      </c>
      <c r="Y3" t="s">
        <v>189</v>
      </c>
      <c r="Z3" t="s">
        <v>189</v>
      </c>
    </row>
    <row r="4" spans="6:26" x14ac:dyDescent="0.35">
      <c r="F4" s="19"/>
      <c r="G4" s="1" t="s">
        <v>167</v>
      </c>
      <c r="H4" t="s">
        <v>164</v>
      </c>
      <c r="I4" t="s">
        <v>164</v>
      </c>
      <c r="J4" t="s">
        <v>186</v>
      </c>
      <c r="K4" t="s">
        <v>186</v>
      </c>
      <c r="L4" t="s">
        <v>186</v>
      </c>
      <c r="M4" t="s">
        <v>186</v>
      </c>
      <c r="N4" t="s">
        <v>186</v>
      </c>
      <c r="O4" t="s">
        <v>186</v>
      </c>
      <c r="P4" t="s">
        <v>165</v>
      </c>
      <c r="Q4" t="s">
        <v>165</v>
      </c>
      <c r="R4" t="s">
        <v>165</v>
      </c>
      <c r="S4" t="s">
        <v>165</v>
      </c>
      <c r="T4" t="s">
        <v>189</v>
      </c>
      <c r="U4" t="s">
        <v>189</v>
      </c>
      <c r="V4" t="s">
        <v>189</v>
      </c>
      <c r="W4" t="s">
        <v>189</v>
      </c>
      <c r="X4" t="s">
        <v>189</v>
      </c>
      <c r="Y4" t="s">
        <v>189</v>
      </c>
      <c r="Z4" t="s">
        <v>189</v>
      </c>
    </row>
    <row r="6" spans="6:26" x14ac:dyDescent="0.35">
      <c r="F6" s="19" t="s">
        <v>208</v>
      </c>
      <c r="G6" s="1" t="s">
        <v>162</v>
      </c>
      <c r="H6" t="s">
        <v>164</v>
      </c>
      <c r="I6" t="s">
        <v>169</v>
      </c>
      <c r="J6" t="s">
        <v>171</v>
      </c>
      <c r="K6" t="s">
        <v>173</v>
      </c>
      <c r="L6" t="s">
        <v>177</v>
      </c>
      <c r="M6" t="s">
        <v>179</v>
      </c>
      <c r="N6" t="s">
        <v>181</v>
      </c>
      <c r="O6" t="s">
        <v>166</v>
      </c>
      <c r="P6" t="s">
        <v>184</v>
      </c>
      <c r="Q6" t="s">
        <v>187</v>
      </c>
      <c r="R6" t="s">
        <v>189</v>
      </c>
      <c r="S6" t="s">
        <v>189</v>
      </c>
      <c r="T6" t="s">
        <v>189</v>
      </c>
      <c r="U6" t="s">
        <v>189</v>
      </c>
      <c r="V6" t="s">
        <v>189</v>
      </c>
      <c r="W6" t="s">
        <v>189</v>
      </c>
      <c r="X6" t="s">
        <v>189</v>
      </c>
      <c r="Y6" t="s">
        <v>189</v>
      </c>
      <c r="Z6" t="s">
        <v>189</v>
      </c>
    </row>
    <row r="7" spans="6:26" x14ac:dyDescent="0.35">
      <c r="F7" s="19"/>
      <c r="G7" s="1" t="s">
        <v>2</v>
      </c>
      <c r="H7" t="s">
        <v>168</v>
      </c>
      <c r="I7" t="s">
        <v>170</v>
      </c>
      <c r="J7" t="s">
        <v>216</v>
      </c>
      <c r="K7" t="s">
        <v>174</v>
      </c>
      <c r="L7" t="s">
        <v>178</v>
      </c>
      <c r="M7" t="s">
        <v>180</v>
      </c>
      <c r="N7" t="s">
        <v>182</v>
      </c>
      <c r="O7" t="s">
        <v>183</v>
      </c>
      <c r="P7" t="s">
        <v>185</v>
      </c>
      <c r="Q7" t="s">
        <v>188</v>
      </c>
      <c r="R7" t="s">
        <v>189</v>
      </c>
      <c r="S7" t="s">
        <v>189</v>
      </c>
      <c r="T7" t="s">
        <v>189</v>
      </c>
      <c r="U7" t="s">
        <v>189</v>
      </c>
      <c r="V7" t="s">
        <v>189</v>
      </c>
      <c r="W7" t="s">
        <v>189</v>
      </c>
      <c r="X7" t="s">
        <v>189</v>
      </c>
      <c r="Y7" t="s">
        <v>189</v>
      </c>
      <c r="Z7" t="s">
        <v>189</v>
      </c>
    </row>
    <row r="8" spans="6:26" x14ac:dyDescent="0.35">
      <c r="F8" s="19"/>
      <c r="G8" s="1" t="s">
        <v>167</v>
      </c>
      <c r="H8" t="s">
        <v>164</v>
      </c>
      <c r="I8" t="s">
        <v>164</v>
      </c>
      <c r="J8" t="s">
        <v>186</v>
      </c>
      <c r="K8" t="s">
        <v>186</v>
      </c>
      <c r="L8" t="s">
        <v>186</v>
      </c>
      <c r="M8" t="s">
        <v>165</v>
      </c>
      <c r="N8" t="s">
        <v>165</v>
      </c>
      <c r="O8" t="s">
        <v>165</v>
      </c>
      <c r="P8" t="s">
        <v>165</v>
      </c>
      <c r="Q8" t="s">
        <v>165</v>
      </c>
      <c r="R8" t="s">
        <v>189</v>
      </c>
      <c r="S8" t="s">
        <v>189</v>
      </c>
      <c r="T8" t="s">
        <v>189</v>
      </c>
      <c r="U8" t="s">
        <v>189</v>
      </c>
      <c r="V8" t="s">
        <v>189</v>
      </c>
      <c r="W8" t="s">
        <v>189</v>
      </c>
      <c r="X8" t="s">
        <v>189</v>
      </c>
      <c r="Y8" t="s">
        <v>189</v>
      </c>
      <c r="Z8" t="s">
        <v>189</v>
      </c>
    </row>
    <row r="10" spans="6:26" x14ac:dyDescent="0.35">
      <c r="F10" s="19" t="s">
        <v>209</v>
      </c>
      <c r="G10" s="1" t="s">
        <v>162</v>
      </c>
      <c r="H10" t="s">
        <v>164</v>
      </c>
      <c r="I10" t="s">
        <v>169</v>
      </c>
      <c r="J10" t="s">
        <v>219</v>
      </c>
      <c r="K10" t="s">
        <v>171</v>
      </c>
      <c r="L10" t="s">
        <v>221</v>
      </c>
      <c r="M10" t="s">
        <v>223</v>
      </c>
      <c r="N10" t="s">
        <v>225</v>
      </c>
      <c r="O10" t="s">
        <v>181</v>
      </c>
      <c r="P10" t="s">
        <v>166</v>
      </c>
      <c r="Q10" t="s">
        <v>227</v>
      </c>
      <c r="R10" t="s">
        <v>184</v>
      </c>
      <c r="S10" t="s">
        <v>229</v>
      </c>
      <c r="T10" t="s">
        <v>187</v>
      </c>
    </row>
    <row r="11" spans="6:26" x14ac:dyDescent="0.35">
      <c r="F11" s="19"/>
      <c r="G11" s="1" t="s">
        <v>2</v>
      </c>
      <c r="H11" t="s">
        <v>217</v>
      </c>
      <c r="I11" t="s">
        <v>218</v>
      </c>
      <c r="J11" t="s">
        <v>220</v>
      </c>
      <c r="K11" t="s">
        <v>172</v>
      </c>
      <c r="L11" t="s">
        <v>222</v>
      </c>
      <c r="M11" t="s">
        <v>224</v>
      </c>
      <c r="N11" t="s">
        <v>226</v>
      </c>
      <c r="O11" t="s">
        <v>182</v>
      </c>
      <c r="P11" t="s">
        <v>183</v>
      </c>
      <c r="Q11" t="s">
        <v>228</v>
      </c>
      <c r="R11" t="s">
        <v>185</v>
      </c>
      <c r="S11" t="s">
        <v>176</v>
      </c>
      <c r="T11" t="s">
        <v>188</v>
      </c>
    </row>
    <row r="12" spans="6:26" x14ac:dyDescent="0.35">
      <c r="F12" s="19"/>
      <c r="G12" s="1" t="s">
        <v>167</v>
      </c>
      <c r="H12" t="s">
        <v>164</v>
      </c>
      <c r="I12" t="s">
        <v>164</v>
      </c>
      <c r="J12" t="s">
        <v>186</v>
      </c>
      <c r="K12" t="s">
        <v>186</v>
      </c>
      <c r="L12" t="s">
        <v>186</v>
      </c>
      <c r="M12" t="s">
        <v>186</v>
      </c>
      <c r="N12" t="s">
        <v>165</v>
      </c>
      <c r="O12" t="s">
        <v>165</v>
      </c>
      <c r="P12" t="s">
        <v>165</v>
      </c>
      <c r="Q12" t="s">
        <v>165</v>
      </c>
      <c r="R12" t="s">
        <v>165</v>
      </c>
      <c r="S12" t="s">
        <v>186</v>
      </c>
      <c r="T12" t="s">
        <v>165</v>
      </c>
    </row>
    <row r="14" spans="6:26" x14ac:dyDescent="0.35">
      <c r="F14" s="19" t="s">
        <v>211</v>
      </c>
      <c r="G14" s="1" t="s">
        <v>162</v>
      </c>
      <c r="H14" t="s">
        <v>164</v>
      </c>
      <c r="I14" t="s">
        <v>235</v>
      </c>
      <c r="J14" t="s">
        <v>171</v>
      </c>
      <c r="K14" t="s">
        <v>238</v>
      </c>
      <c r="L14" t="s">
        <v>236</v>
      </c>
      <c r="M14" t="s">
        <v>166</v>
      </c>
      <c r="N14" t="s">
        <v>184</v>
      </c>
      <c r="O14" t="s">
        <v>187</v>
      </c>
      <c r="P14" t="s">
        <v>189</v>
      </c>
      <c r="Q14" t="s">
        <v>189</v>
      </c>
      <c r="R14" t="s">
        <v>189</v>
      </c>
      <c r="S14" t="s">
        <v>189</v>
      </c>
      <c r="T14" t="s">
        <v>189</v>
      </c>
    </row>
    <row r="15" spans="6:26" x14ac:dyDescent="0.35">
      <c r="F15" s="19"/>
      <c r="G15" s="1" t="s">
        <v>2</v>
      </c>
      <c r="H15" t="s">
        <v>168</v>
      </c>
      <c r="I15" t="s">
        <v>222</v>
      </c>
      <c r="J15" t="s">
        <v>172</v>
      </c>
      <c r="K15" t="s">
        <v>239</v>
      </c>
      <c r="L15" t="s">
        <v>237</v>
      </c>
      <c r="M15" t="s">
        <v>183</v>
      </c>
      <c r="N15" t="s">
        <v>185</v>
      </c>
      <c r="O15" t="s">
        <v>188</v>
      </c>
      <c r="P15" t="s">
        <v>189</v>
      </c>
      <c r="Q15" t="s">
        <v>189</v>
      </c>
      <c r="R15" t="s">
        <v>189</v>
      </c>
      <c r="S15" t="s">
        <v>189</v>
      </c>
      <c r="T15" t="s">
        <v>189</v>
      </c>
    </row>
    <row r="16" spans="6:26" x14ac:dyDescent="0.35">
      <c r="F16" s="19"/>
      <c r="G16" s="1" t="s">
        <v>167</v>
      </c>
      <c r="H16" t="s">
        <v>164</v>
      </c>
      <c r="I16" t="s">
        <v>164</v>
      </c>
      <c r="J16" t="s">
        <v>186</v>
      </c>
      <c r="K16" t="s">
        <v>165</v>
      </c>
      <c r="L16" t="s">
        <v>165</v>
      </c>
      <c r="M16" t="s">
        <v>165</v>
      </c>
      <c r="N16" t="s">
        <v>165</v>
      </c>
      <c r="O16" t="s">
        <v>165</v>
      </c>
      <c r="P16" t="s">
        <v>189</v>
      </c>
      <c r="Q16" t="s">
        <v>189</v>
      </c>
      <c r="R16" t="s">
        <v>189</v>
      </c>
      <c r="S16" t="s">
        <v>189</v>
      </c>
      <c r="T16" t="s">
        <v>189</v>
      </c>
    </row>
    <row r="18" spans="1:20" x14ac:dyDescent="0.35">
      <c r="F18" s="19" t="s">
        <v>210</v>
      </c>
      <c r="G18" s="1" t="s">
        <v>162</v>
      </c>
      <c r="H18" t="s">
        <v>164</v>
      </c>
      <c r="I18" t="s">
        <v>235</v>
      </c>
      <c r="J18" t="s">
        <v>171</v>
      </c>
      <c r="K18" t="s">
        <v>238</v>
      </c>
      <c r="L18" t="s">
        <v>236</v>
      </c>
      <c r="M18" t="s">
        <v>166</v>
      </c>
      <c r="N18" t="s">
        <v>184</v>
      </c>
      <c r="O18" t="s">
        <v>187</v>
      </c>
      <c r="P18" t="s">
        <v>189</v>
      </c>
      <c r="Q18" t="s">
        <v>189</v>
      </c>
      <c r="R18" t="s">
        <v>189</v>
      </c>
      <c r="S18" t="s">
        <v>189</v>
      </c>
      <c r="T18" t="s">
        <v>189</v>
      </c>
    </row>
    <row r="19" spans="1:20" x14ac:dyDescent="0.35">
      <c r="F19" s="19"/>
      <c r="G19" s="1" t="s">
        <v>2</v>
      </c>
      <c r="H19" t="s">
        <v>168</v>
      </c>
      <c r="I19" t="s">
        <v>222</v>
      </c>
      <c r="J19" t="s">
        <v>172</v>
      </c>
      <c r="K19" t="s">
        <v>239</v>
      </c>
      <c r="L19" t="s">
        <v>237</v>
      </c>
      <c r="M19" t="s">
        <v>183</v>
      </c>
      <c r="N19" t="s">
        <v>185</v>
      </c>
      <c r="O19" t="s">
        <v>188</v>
      </c>
      <c r="P19" t="s">
        <v>189</v>
      </c>
      <c r="Q19" t="s">
        <v>189</v>
      </c>
      <c r="R19" t="s">
        <v>189</v>
      </c>
      <c r="S19" t="s">
        <v>189</v>
      </c>
      <c r="T19" t="s">
        <v>189</v>
      </c>
    </row>
    <row r="20" spans="1:20" x14ac:dyDescent="0.35">
      <c r="F20" s="19"/>
      <c r="G20" s="1" t="s">
        <v>167</v>
      </c>
      <c r="H20" t="s">
        <v>164</v>
      </c>
      <c r="I20" t="s">
        <v>164</v>
      </c>
      <c r="J20" t="s">
        <v>186</v>
      </c>
      <c r="K20" t="s">
        <v>165</v>
      </c>
      <c r="L20" t="s">
        <v>165</v>
      </c>
      <c r="M20" t="s">
        <v>165</v>
      </c>
      <c r="N20" t="s">
        <v>165</v>
      </c>
      <c r="O20" t="s">
        <v>165</v>
      </c>
      <c r="P20" t="s">
        <v>189</v>
      </c>
      <c r="Q20" t="s">
        <v>189</v>
      </c>
      <c r="R20" t="s">
        <v>189</v>
      </c>
      <c r="S20" t="s">
        <v>189</v>
      </c>
      <c r="T20" t="s">
        <v>189</v>
      </c>
    </row>
    <row r="21" spans="1:20" x14ac:dyDescent="0.35">
      <c r="F21" s="17" t="s">
        <v>240</v>
      </c>
    </row>
    <row r="22" spans="1:20" x14ac:dyDescent="0.35">
      <c r="F22" s="19" t="s">
        <v>241</v>
      </c>
      <c r="G22" s="1" t="s">
        <v>162</v>
      </c>
      <c r="H22" t="s">
        <v>164</v>
      </c>
      <c r="I22" t="s">
        <v>235</v>
      </c>
      <c r="J22" t="s">
        <v>171</v>
      </c>
      <c r="K22" t="s">
        <v>238</v>
      </c>
      <c r="L22" t="s">
        <v>236</v>
      </c>
      <c r="M22" t="s">
        <v>166</v>
      </c>
      <c r="N22" t="s">
        <v>184</v>
      </c>
      <c r="O22" t="s">
        <v>187</v>
      </c>
      <c r="P22" t="s">
        <v>189</v>
      </c>
      <c r="Q22" t="s">
        <v>189</v>
      </c>
      <c r="R22" t="s">
        <v>189</v>
      </c>
      <c r="S22" t="s">
        <v>189</v>
      </c>
      <c r="T22" t="s">
        <v>189</v>
      </c>
    </row>
    <row r="23" spans="1:20" x14ac:dyDescent="0.35">
      <c r="F23" s="19"/>
      <c r="G23" s="1" t="s">
        <v>2</v>
      </c>
      <c r="H23" t="s">
        <v>168</v>
      </c>
      <c r="I23" t="s">
        <v>222</v>
      </c>
      <c r="J23" t="s">
        <v>172</v>
      </c>
      <c r="K23" t="s">
        <v>239</v>
      </c>
      <c r="L23" t="s">
        <v>237</v>
      </c>
      <c r="M23" t="s">
        <v>183</v>
      </c>
      <c r="N23" t="s">
        <v>185</v>
      </c>
      <c r="O23" t="s">
        <v>188</v>
      </c>
      <c r="P23" t="s">
        <v>189</v>
      </c>
      <c r="Q23" t="s">
        <v>189</v>
      </c>
      <c r="R23" t="s">
        <v>189</v>
      </c>
      <c r="S23" t="s">
        <v>189</v>
      </c>
      <c r="T23" t="s">
        <v>189</v>
      </c>
    </row>
    <row r="24" spans="1:20" x14ac:dyDescent="0.35">
      <c r="F24" s="19"/>
      <c r="G24" s="1" t="s">
        <v>167</v>
      </c>
      <c r="H24" t="s">
        <v>164</v>
      </c>
      <c r="I24" t="s">
        <v>164</v>
      </c>
      <c r="J24" t="s">
        <v>186</v>
      </c>
      <c r="K24" t="s">
        <v>165</v>
      </c>
      <c r="L24" t="s">
        <v>165</v>
      </c>
      <c r="M24" t="s">
        <v>165</v>
      </c>
      <c r="N24" t="s">
        <v>165</v>
      </c>
      <c r="O24" t="s">
        <v>165</v>
      </c>
      <c r="P24" t="s">
        <v>189</v>
      </c>
      <c r="Q24" t="s">
        <v>189</v>
      </c>
      <c r="R24" t="s">
        <v>189</v>
      </c>
      <c r="S24" t="s">
        <v>189</v>
      </c>
      <c r="T24" t="s">
        <v>189</v>
      </c>
    </row>
    <row r="28" spans="1:20" x14ac:dyDescent="0.35">
      <c r="F28" s="18"/>
    </row>
    <row r="29" spans="1:20" x14ac:dyDescent="0.35">
      <c r="F29" s="18"/>
    </row>
    <row r="30" spans="1:20" x14ac:dyDescent="0.35">
      <c r="A30" t="s">
        <v>0</v>
      </c>
      <c r="B30" t="s">
        <v>1</v>
      </c>
      <c r="C30" t="s">
        <v>2</v>
      </c>
      <c r="F30" s="18"/>
    </row>
    <row r="31" spans="1:20" x14ac:dyDescent="0.35">
      <c r="A31" s="13" t="s">
        <v>3</v>
      </c>
      <c r="B31" t="str">
        <f>$F$2</f>
        <v>LÄÄKÄRI</v>
      </c>
      <c r="C31" t="s">
        <v>230</v>
      </c>
    </row>
    <row r="32" spans="1:20" x14ac:dyDescent="0.35">
      <c r="A32" s="13" t="s">
        <v>4</v>
      </c>
      <c r="B32" t="str">
        <f t="shared" ref="B32:B60" si="0">$F$2</f>
        <v>LÄÄKÄRI</v>
      </c>
      <c r="C32" t="s">
        <v>231</v>
      </c>
    </row>
    <row r="33" spans="1:3" x14ac:dyDescent="0.35">
      <c r="A33" s="13" t="s">
        <v>5</v>
      </c>
      <c r="B33" t="str">
        <f t="shared" si="0"/>
        <v>LÄÄKÄRI</v>
      </c>
      <c r="C33" t="s">
        <v>24</v>
      </c>
    </row>
    <row r="34" spans="1:3" x14ac:dyDescent="0.35">
      <c r="A34" s="13" t="s">
        <v>6</v>
      </c>
      <c r="B34" t="str">
        <f t="shared" si="0"/>
        <v>LÄÄKÄRI</v>
      </c>
      <c r="C34" t="s">
        <v>25</v>
      </c>
    </row>
    <row r="35" spans="1:3" x14ac:dyDescent="0.35">
      <c r="A35" s="13" t="s">
        <v>7</v>
      </c>
      <c r="B35" t="str">
        <f t="shared" si="0"/>
        <v>LÄÄKÄRI</v>
      </c>
      <c r="C35" t="s">
        <v>26</v>
      </c>
    </row>
    <row r="36" spans="1:3" x14ac:dyDescent="0.35">
      <c r="A36" s="13" t="s">
        <v>8</v>
      </c>
      <c r="B36" t="str">
        <f t="shared" si="0"/>
        <v>LÄÄKÄRI</v>
      </c>
      <c r="C36" t="s">
        <v>27</v>
      </c>
    </row>
    <row r="37" spans="1:3" x14ac:dyDescent="0.35">
      <c r="A37" s="13" t="s">
        <v>9</v>
      </c>
      <c r="B37" t="str">
        <f t="shared" si="0"/>
        <v>LÄÄKÄRI</v>
      </c>
      <c r="C37" t="s">
        <v>28</v>
      </c>
    </row>
    <row r="38" spans="1:3" x14ac:dyDescent="0.35">
      <c r="A38" s="13" t="s">
        <v>10</v>
      </c>
      <c r="B38" t="str">
        <f t="shared" si="0"/>
        <v>LÄÄKÄRI</v>
      </c>
      <c r="C38" t="s">
        <v>29</v>
      </c>
    </row>
    <row r="39" spans="1:3" x14ac:dyDescent="0.35">
      <c r="A39" s="13" t="s">
        <v>11</v>
      </c>
      <c r="B39" t="str">
        <f t="shared" si="0"/>
        <v>LÄÄKÄRI</v>
      </c>
      <c r="C39" t="s">
        <v>30</v>
      </c>
    </row>
    <row r="40" spans="1:3" x14ac:dyDescent="0.35">
      <c r="A40" s="13" t="s">
        <v>12</v>
      </c>
      <c r="B40" t="str">
        <f t="shared" si="0"/>
        <v>LÄÄKÄRI</v>
      </c>
      <c r="C40" t="s">
        <v>31</v>
      </c>
    </row>
    <row r="41" spans="1:3" x14ac:dyDescent="0.35">
      <c r="A41" s="13" t="s">
        <v>13</v>
      </c>
      <c r="B41" t="str">
        <f t="shared" si="0"/>
        <v>LÄÄKÄRI</v>
      </c>
      <c r="C41" t="s">
        <v>32</v>
      </c>
    </row>
    <row r="42" spans="1:3" x14ac:dyDescent="0.35">
      <c r="A42" s="13" t="s">
        <v>14</v>
      </c>
      <c r="B42" t="str">
        <f t="shared" si="0"/>
        <v>LÄÄKÄRI</v>
      </c>
      <c r="C42" t="s">
        <v>33</v>
      </c>
    </row>
    <row r="43" spans="1:3" x14ac:dyDescent="0.35">
      <c r="A43" s="13" t="s">
        <v>15</v>
      </c>
      <c r="B43" t="str">
        <f t="shared" si="0"/>
        <v>LÄÄKÄRI</v>
      </c>
      <c r="C43" t="s">
        <v>34</v>
      </c>
    </row>
    <row r="44" spans="1:3" x14ac:dyDescent="0.35">
      <c r="A44" s="13" t="s">
        <v>16</v>
      </c>
      <c r="B44" t="str">
        <f t="shared" si="0"/>
        <v>LÄÄKÄRI</v>
      </c>
      <c r="C44" t="s">
        <v>35</v>
      </c>
    </row>
    <row r="45" spans="1:3" x14ac:dyDescent="0.35">
      <c r="A45" s="13" t="s">
        <v>17</v>
      </c>
      <c r="B45" t="str">
        <f t="shared" si="0"/>
        <v>LÄÄKÄRI</v>
      </c>
      <c r="C45" t="s">
        <v>36</v>
      </c>
    </row>
    <row r="46" spans="1:3" x14ac:dyDescent="0.35">
      <c r="A46" s="13" t="s">
        <v>18</v>
      </c>
      <c r="B46" t="str">
        <f t="shared" si="0"/>
        <v>LÄÄKÄRI</v>
      </c>
      <c r="C46" t="s">
        <v>37</v>
      </c>
    </row>
    <row r="47" spans="1:3" x14ac:dyDescent="0.35">
      <c r="A47" s="13" t="s">
        <v>19</v>
      </c>
      <c r="B47" t="str">
        <f t="shared" si="0"/>
        <v>LÄÄKÄRI</v>
      </c>
      <c r="C47" t="s">
        <v>38</v>
      </c>
    </row>
    <row r="48" spans="1:3" x14ac:dyDescent="0.35">
      <c r="A48" s="13" t="s">
        <v>20</v>
      </c>
      <c r="B48" t="str">
        <f t="shared" si="0"/>
        <v>LÄÄKÄRI</v>
      </c>
      <c r="C48" t="s">
        <v>39</v>
      </c>
    </row>
    <row r="49" spans="1:3" x14ac:dyDescent="0.35">
      <c r="A49" s="13" t="s">
        <v>21</v>
      </c>
      <c r="B49" t="str">
        <f t="shared" si="0"/>
        <v>LÄÄKÄRI</v>
      </c>
      <c r="C49" t="s">
        <v>40</v>
      </c>
    </row>
    <row r="50" spans="1:3" x14ac:dyDescent="0.35">
      <c r="A50" s="13" t="s">
        <v>22</v>
      </c>
      <c r="B50" t="str">
        <f t="shared" si="0"/>
        <v>LÄÄKÄRI</v>
      </c>
      <c r="C50" t="s">
        <v>41</v>
      </c>
    </row>
    <row r="51" spans="1:3" x14ac:dyDescent="0.35">
      <c r="A51" s="13" t="s">
        <v>282</v>
      </c>
      <c r="B51" t="str">
        <f t="shared" si="0"/>
        <v>LÄÄKÄRI</v>
      </c>
      <c r="C51" t="s">
        <v>272</v>
      </c>
    </row>
    <row r="52" spans="1:3" x14ac:dyDescent="0.35">
      <c r="A52" s="13" t="s">
        <v>283</v>
      </c>
      <c r="B52" t="str">
        <f t="shared" si="0"/>
        <v>LÄÄKÄRI</v>
      </c>
      <c r="C52" t="s">
        <v>273</v>
      </c>
    </row>
    <row r="53" spans="1:3" x14ac:dyDescent="0.35">
      <c r="A53" s="13" t="s">
        <v>284</v>
      </c>
      <c r="B53" t="str">
        <f t="shared" si="0"/>
        <v>LÄÄKÄRI</v>
      </c>
      <c r="C53" t="s">
        <v>274</v>
      </c>
    </row>
    <row r="54" spans="1:3" x14ac:dyDescent="0.35">
      <c r="A54" s="13" t="s">
        <v>285</v>
      </c>
      <c r="B54" t="str">
        <f t="shared" si="0"/>
        <v>LÄÄKÄRI</v>
      </c>
      <c r="C54" t="s">
        <v>275</v>
      </c>
    </row>
    <row r="55" spans="1:3" x14ac:dyDescent="0.35">
      <c r="A55" s="13" t="s">
        <v>286</v>
      </c>
      <c r="B55" t="str">
        <f t="shared" si="0"/>
        <v>LÄÄKÄRI</v>
      </c>
      <c r="C55" t="s">
        <v>276</v>
      </c>
    </row>
    <row r="56" spans="1:3" x14ac:dyDescent="0.35">
      <c r="A56" s="13" t="s">
        <v>287</v>
      </c>
      <c r="B56" t="str">
        <f t="shared" si="0"/>
        <v>LÄÄKÄRI</v>
      </c>
      <c r="C56" t="s">
        <v>277</v>
      </c>
    </row>
    <row r="57" spans="1:3" x14ac:dyDescent="0.35">
      <c r="A57" s="13" t="s">
        <v>288</v>
      </c>
      <c r="B57" t="str">
        <f t="shared" si="0"/>
        <v>LÄÄKÄRI</v>
      </c>
      <c r="C57" t="s">
        <v>278</v>
      </c>
    </row>
    <row r="58" spans="1:3" x14ac:dyDescent="0.35">
      <c r="A58" s="13" t="s">
        <v>289</v>
      </c>
      <c r="B58" t="str">
        <f t="shared" si="0"/>
        <v>LÄÄKÄRI</v>
      </c>
      <c r="C58" t="s">
        <v>279</v>
      </c>
    </row>
    <row r="59" spans="1:3" x14ac:dyDescent="0.35">
      <c r="A59" s="13" t="s">
        <v>290</v>
      </c>
      <c r="B59" t="str">
        <f t="shared" si="0"/>
        <v>LÄÄKÄRI</v>
      </c>
      <c r="C59" t="s">
        <v>280</v>
      </c>
    </row>
    <row r="60" spans="1:3" x14ac:dyDescent="0.35">
      <c r="A60" s="13" t="s">
        <v>291</v>
      </c>
      <c r="B60" t="str">
        <f t="shared" si="0"/>
        <v>LÄÄKÄRI</v>
      </c>
      <c r="C60" t="s">
        <v>281</v>
      </c>
    </row>
    <row r="61" spans="1:3" x14ac:dyDescent="0.35">
      <c r="A61" t="s">
        <v>23</v>
      </c>
    </row>
    <row r="62" spans="1:3" x14ac:dyDescent="0.35">
      <c r="A62" s="13" t="s">
        <v>42</v>
      </c>
      <c r="B62" t="str">
        <f>$F$6</f>
        <v>SAIRAANHOITAJA</v>
      </c>
      <c r="C62" t="s">
        <v>62</v>
      </c>
    </row>
    <row r="63" spans="1:3" x14ac:dyDescent="0.35">
      <c r="A63" s="13" t="s">
        <v>43</v>
      </c>
      <c r="B63" t="str">
        <f t="shared" ref="B63:B81" si="1">$F$6</f>
        <v>SAIRAANHOITAJA</v>
      </c>
      <c r="C63" t="s">
        <v>63</v>
      </c>
    </row>
    <row r="64" spans="1:3" x14ac:dyDescent="0.35">
      <c r="A64" s="13" t="s">
        <v>44</v>
      </c>
      <c r="B64" t="str">
        <f t="shared" si="1"/>
        <v>SAIRAANHOITAJA</v>
      </c>
      <c r="C64" t="s">
        <v>64</v>
      </c>
    </row>
    <row r="65" spans="1:3" x14ac:dyDescent="0.35">
      <c r="A65" s="13" t="s">
        <v>45</v>
      </c>
      <c r="B65" t="str">
        <f t="shared" si="1"/>
        <v>SAIRAANHOITAJA</v>
      </c>
      <c r="C65" t="s">
        <v>65</v>
      </c>
    </row>
    <row r="66" spans="1:3" x14ac:dyDescent="0.35">
      <c r="A66" s="13" t="s">
        <v>46</v>
      </c>
      <c r="B66" t="str">
        <f t="shared" si="1"/>
        <v>SAIRAANHOITAJA</v>
      </c>
      <c r="C66" t="s">
        <v>66</v>
      </c>
    </row>
    <row r="67" spans="1:3" x14ac:dyDescent="0.35">
      <c r="A67" s="13" t="s">
        <v>47</v>
      </c>
      <c r="B67" t="str">
        <f t="shared" si="1"/>
        <v>SAIRAANHOITAJA</v>
      </c>
      <c r="C67" t="s">
        <v>67</v>
      </c>
    </row>
    <row r="68" spans="1:3" x14ac:dyDescent="0.35">
      <c r="A68" s="13" t="s">
        <v>48</v>
      </c>
      <c r="B68" t="str">
        <f t="shared" si="1"/>
        <v>SAIRAANHOITAJA</v>
      </c>
      <c r="C68" t="s">
        <v>68</v>
      </c>
    </row>
    <row r="69" spans="1:3" x14ac:dyDescent="0.35">
      <c r="A69" s="13" t="s">
        <v>49</v>
      </c>
      <c r="B69" t="str">
        <f t="shared" si="1"/>
        <v>SAIRAANHOITAJA</v>
      </c>
      <c r="C69" t="s">
        <v>69</v>
      </c>
    </row>
    <row r="70" spans="1:3" x14ac:dyDescent="0.35">
      <c r="A70" s="13" t="s">
        <v>50</v>
      </c>
      <c r="B70" t="str">
        <f t="shared" si="1"/>
        <v>SAIRAANHOITAJA</v>
      </c>
      <c r="C70" t="s">
        <v>70</v>
      </c>
    </row>
    <row r="71" spans="1:3" x14ac:dyDescent="0.35">
      <c r="A71" s="13" t="s">
        <v>51</v>
      </c>
      <c r="B71" t="str">
        <f t="shared" si="1"/>
        <v>SAIRAANHOITAJA</v>
      </c>
      <c r="C71" t="s">
        <v>71</v>
      </c>
    </row>
    <row r="72" spans="1:3" x14ac:dyDescent="0.35">
      <c r="A72" s="13" t="s">
        <v>52</v>
      </c>
      <c r="B72" t="str">
        <f t="shared" si="1"/>
        <v>SAIRAANHOITAJA</v>
      </c>
      <c r="C72" t="s">
        <v>72</v>
      </c>
    </row>
    <row r="73" spans="1:3" x14ac:dyDescent="0.35">
      <c r="A73" s="13" t="s">
        <v>53</v>
      </c>
      <c r="B73" t="str">
        <f t="shared" si="1"/>
        <v>SAIRAANHOITAJA</v>
      </c>
      <c r="C73" t="s">
        <v>73</v>
      </c>
    </row>
    <row r="74" spans="1:3" x14ac:dyDescent="0.35">
      <c r="A74" s="13" t="s">
        <v>54</v>
      </c>
      <c r="B74" t="str">
        <f t="shared" si="1"/>
        <v>SAIRAANHOITAJA</v>
      </c>
      <c r="C74" t="s">
        <v>74</v>
      </c>
    </row>
    <row r="75" spans="1:3" x14ac:dyDescent="0.35">
      <c r="A75" s="13" t="s">
        <v>55</v>
      </c>
      <c r="B75" t="str">
        <f t="shared" si="1"/>
        <v>SAIRAANHOITAJA</v>
      </c>
      <c r="C75" t="s">
        <v>75</v>
      </c>
    </row>
    <row r="76" spans="1:3" x14ac:dyDescent="0.35">
      <c r="A76" s="13" t="s">
        <v>56</v>
      </c>
      <c r="B76" t="str">
        <f t="shared" si="1"/>
        <v>SAIRAANHOITAJA</v>
      </c>
      <c r="C76" t="s">
        <v>76</v>
      </c>
    </row>
    <row r="77" spans="1:3" x14ac:dyDescent="0.35">
      <c r="A77" s="13" t="s">
        <v>57</v>
      </c>
      <c r="B77" t="str">
        <f t="shared" si="1"/>
        <v>SAIRAANHOITAJA</v>
      </c>
      <c r="C77" t="s">
        <v>77</v>
      </c>
    </row>
    <row r="78" spans="1:3" x14ac:dyDescent="0.35">
      <c r="A78" s="13" t="s">
        <v>58</v>
      </c>
      <c r="B78" t="str">
        <f t="shared" si="1"/>
        <v>SAIRAANHOITAJA</v>
      </c>
      <c r="C78" t="s">
        <v>78</v>
      </c>
    </row>
    <row r="79" spans="1:3" x14ac:dyDescent="0.35">
      <c r="A79" s="13" t="s">
        <v>59</v>
      </c>
      <c r="B79" t="str">
        <f t="shared" si="1"/>
        <v>SAIRAANHOITAJA</v>
      </c>
      <c r="C79" t="s">
        <v>79</v>
      </c>
    </row>
    <row r="80" spans="1:3" x14ac:dyDescent="0.35">
      <c r="A80" s="13" t="s">
        <v>60</v>
      </c>
      <c r="B80" t="str">
        <f t="shared" si="1"/>
        <v>SAIRAANHOITAJA</v>
      </c>
      <c r="C80" t="s">
        <v>80</v>
      </c>
    </row>
    <row r="81" spans="1:3" x14ac:dyDescent="0.35">
      <c r="A81" s="13" t="s">
        <v>61</v>
      </c>
      <c r="B81" t="str">
        <f t="shared" si="1"/>
        <v>SAIRAANHOITAJA</v>
      </c>
      <c r="C81" t="s">
        <v>81</v>
      </c>
    </row>
    <row r="82" spans="1:3" x14ac:dyDescent="0.35">
      <c r="A82" t="s">
        <v>23</v>
      </c>
    </row>
    <row r="83" spans="1:3" x14ac:dyDescent="0.35">
      <c r="A83" s="13" t="s">
        <v>82</v>
      </c>
      <c r="B83" t="str">
        <f>$F$10</f>
        <v>FYSIOTERAPEUTTI</v>
      </c>
      <c r="C83" t="s">
        <v>92</v>
      </c>
    </row>
    <row r="84" spans="1:3" x14ac:dyDescent="0.35">
      <c r="A84" s="13" t="s">
        <v>83</v>
      </c>
      <c r="B84" t="str">
        <f t="shared" ref="B84:B92" si="2">$F$10</f>
        <v>FYSIOTERAPEUTTI</v>
      </c>
      <c r="C84" t="s">
        <v>93</v>
      </c>
    </row>
    <row r="85" spans="1:3" x14ac:dyDescent="0.35">
      <c r="A85" s="13" t="s">
        <v>84</v>
      </c>
      <c r="B85" t="str">
        <f t="shared" si="2"/>
        <v>FYSIOTERAPEUTTI</v>
      </c>
      <c r="C85" t="s">
        <v>94</v>
      </c>
    </row>
    <row r="86" spans="1:3" x14ac:dyDescent="0.35">
      <c r="A86" s="13" t="s">
        <v>85</v>
      </c>
      <c r="B86" t="str">
        <f t="shared" si="2"/>
        <v>FYSIOTERAPEUTTI</v>
      </c>
      <c r="C86" t="s">
        <v>95</v>
      </c>
    </row>
    <row r="87" spans="1:3" x14ac:dyDescent="0.35">
      <c r="A87" s="13" t="s">
        <v>86</v>
      </c>
      <c r="B87" t="str">
        <f t="shared" si="2"/>
        <v>FYSIOTERAPEUTTI</v>
      </c>
      <c r="C87" t="s">
        <v>96</v>
      </c>
    </row>
    <row r="88" spans="1:3" x14ac:dyDescent="0.35">
      <c r="A88" s="13" t="s">
        <v>87</v>
      </c>
      <c r="B88" t="str">
        <f t="shared" si="2"/>
        <v>FYSIOTERAPEUTTI</v>
      </c>
      <c r="C88" t="s">
        <v>97</v>
      </c>
    </row>
    <row r="89" spans="1:3" x14ac:dyDescent="0.35">
      <c r="A89" s="13" t="s">
        <v>88</v>
      </c>
      <c r="B89" t="str">
        <f t="shared" si="2"/>
        <v>FYSIOTERAPEUTTI</v>
      </c>
      <c r="C89" t="s">
        <v>98</v>
      </c>
    </row>
    <row r="90" spans="1:3" x14ac:dyDescent="0.35">
      <c r="A90" s="13" t="s">
        <v>89</v>
      </c>
      <c r="B90" t="str">
        <f t="shared" si="2"/>
        <v>FYSIOTERAPEUTTI</v>
      </c>
      <c r="C90" t="s">
        <v>99</v>
      </c>
    </row>
    <row r="91" spans="1:3" x14ac:dyDescent="0.35">
      <c r="A91" s="13" t="s">
        <v>90</v>
      </c>
      <c r="B91" t="str">
        <f t="shared" si="2"/>
        <v>FYSIOTERAPEUTTI</v>
      </c>
      <c r="C91" t="s">
        <v>100</v>
      </c>
    </row>
    <row r="92" spans="1:3" x14ac:dyDescent="0.35">
      <c r="A92" s="13" t="s">
        <v>91</v>
      </c>
      <c r="B92" t="str">
        <f t="shared" si="2"/>
        <v>FYSIOTERAPEUTTI</v>
      </c>
      <c r="C92" t="s">
        <v>101</v>
      </c>
    </row>
    <row r="93" spans="1:3" x14ac:dyDescent="0.35">
      <c r="A93" t="s">
        <v>23</v>
      </c>
    </row>
    <row r="94" spans="1:3" x14ac:dyDescent="0.35">
      <c r="A94" s="13" t="s">
        <v>102</v>
      </c>
      <c r="B94" t="str">
        <f>$F$14</f>
        <v>HAMMASLÄÄKÄRI</v>
      </c>
      <c r="C94" t="s">
        <v>107</v>
      </c>
    </row>
    <row r="95" spans="1:3" x14ac:dyDescent="0.35">
      <c r="A95" s="13" t="s">
        <v>103</v>
      </c>
      <c r="B95" t="str">
        <f t="shared" ref="B95:B98" si="3">$F$14</f>
        <v>HAMMASLÄÄKÄRI</v>
      </c>
      <c r="C95" t="s">
        <v>108</v>
      </c>
    </row>
    <row r="96" spans="1:3" x14ac:dyDescent="0.35">
      <c r="A96" s="13" t="s">
        <v>104</v>
      </c>
      <c r="B96" t="str">
        <f t="shared" si="3"/>
        <v>HAMMASLÄÄKÄRI</v>
      </c>
      <c r="C96" t="s">
        <v>109</v>
      </c>
    </row>
    <row r="97" spans="1:3" x14ac:dyDescent="0.35">
      <c r="A97" s="13" t="s">
        <v>105</v>
      </c>
      <c r="B97" t="str">
        <f t="shared" si="3"/>
        <v>HAMMASLÄÄKÄRI</v>
      </c>
      <c r="C97" t="s">
        <v>110</v>
      </c>
    </row>
    <row r="98" spans="1:3" x14ac:dyDescent="0.35">
      <c r="A98" s="13" t="s">
        <v>106</v>
      </c>
      <c r="B98" t="str">
        <f t="shared" si="3"/>
        <v>HAMMASLÄÄKÄRI</v>
      </c>
      <c r="C98" t="s">
        <v>111</v>
      </c>
    </row>
    <row r="99" spans="1:3" x14ac:dyDescent="0.35">
      <c r="A99" t="s">
        <v>23</v>
      </c>
    </row>
    <row r="100" spans="1:3" x14ac:dyDescent="0.35">
      <c r="A100" s="13" t="s">
        <v>112</v>
      </c>
      <c r="B100" t="str">
        <f>$F$18</f>
        <v>SUUHYGIENISTI</v>
      </c>
      <c r="C100" t="s">
        <v>122</v>
      </c>
    </row>
    <row r="101" spans="1:3" x14ac:dyDescent="0.35">
      <c r="A101" s="13" t="s">
        <v>113</v>
      </c>
      <c r="B101" t="str">
        <f t="shared" ref="B101:B109" si="4">$F$18</f>
        <v>SUUHYGIENISTI</v>
      </c>
      <c r="C101" t="s">
        <v>123</v>
      </c>
    </row>
    <row r="102" spans="1:3" x14ac:dyDescent="0.35">
      <c r="A102" s="13" t="s">
        <v>114</v>
      </c>
      <c r="B102" t="str">
        <f t="shared" si="4"/>
        <v>SUUHYGIENISTI</v>
      </c>
      <c r="C102" t="s">
        <v>124</v>
      </c>
    </row>
    <row r="103" spans="1:3" x14ac:dyDescent="0.35">
      <c r="A103" s="13" t="s">
        <v>115</v>
      </c>
      <c r="B103" t="str">
        <f t="shared" si="4"/>
        <v>SUUHYGIENISTI</v>
      </c>
      <c r="C103" t="s">
        <v>125</v>
      </c>
    </row>
    <row r="104" spans="1:3" x14ac:dyDescent="0.35">
      <c r="A104" s="13" t="s">
        <v>116</v>
      </c>
      <c r="B104" t="str">
        <f t="shared" si="4"/>
        <v>SUUHYGIENISTI</v>
      </c>
      <c r="C104" t="s">
        <v>126</v>
      </c>
    </row>
    <row r="105" spans="1:3" x14ac:dyDescent="0.35">
      <c r="A105" s="13" t="s">
        <v>117</v>
      </c>
      <c r="B105" t="str">
        <f t="shared" si="4"/>
        <v>SUUHYGIENISTI</v>
      </c>
      <c r="C105" t="s">
        <v>127</v>
      </c>
    </row>
    <row r="106" spans="1:3" x14ac:dyDescent="0.35">
      <c r="A106" s="13" t="s">
        <v>118</v>
      </c>
      <c r="B106" t="str">
        <f t="shared" si="4"/>
        <v>SUUHYGIENISTI</v>
      </c>
      <c r="C106" t="s">
        <v>128</v>
      </c>
    </row>
    <row r="107" spans="1:3" x14ac:dyDescent="0.35">
      <c r="A107" s="13" t="s">
        <v>119</v>
      </c>
      <c r="B107" t="str">
        <f t="shared" si="4"/>
        <v>SUUHYGIENISTI</v>
      </c>
      <c r="C107" t="s">
        <v>129</v>
      </c>
    </row>
    <row r="108" spans="1:3" x14ac:dyDescent="0.35">
      <c r="A108" s="13" t="s">
        <v>120</v>
      </c>
      <c r="B108" t="str">
        <f t="shared" si="4"/>
        <v>SUUHYGIENISTI</v>
      </c>
      <c r="C108" t="s">
        <v>130</v>
      </c>
    </row>
    <row r="109" spans="1:3" x14ac:dyDescent="0.35">
      <c r="A109" s="13" t="s">
        <v>121</v>
      </c>
      <c r="B109" t="str">
        <f t="shared" si="4"/>
        <v>SUUHYGIENISTI</v>
      </c>
      <c r="C109" t="s">
        <v>131</v>
      </c>
    </row>
    <row r="110" spans="1:3" x14ac:dyDescent="0.35">
      <c r="A110" t="s">
        <v>23</v>
      </c>
    </row>
    <row r="111" spans="1:3" x14ac:dyDescent="0.35">
      <c r="A111" s="13" t="s">
        <v>242</v>
      </c>
      <c r="B111" t="str">
        <f>$F$22</f>
        <v>HAMMASHOITAJA</v>
      </c>
      <c r="C111" t="s">
        <v>132</v>
      </c>
    </row>
    <row r="112" spans="1:3" x14ac:dyDescent="0.35">
      <c r="A112" s="13" t="s">
        <v>243</v>
      </c>
      <c r="B112" t="str">
        <f t="shared" ref="B112:B140" si="5">$F$22</f>
        <v>HAMMASHOITAJA</v>
      </c>
      <c r="C112" t="s">
        <v>133</v>
      </c>
    </row>
    <row r="113" spans="1:3" x14ac:dyDescent="0.35">
      <c r="A113" s="13" t="s">
        <v>244</v>
      </c>
      <c r="B113" t="str">
        <f t="shared" si="5"/>
        <v>HAMMASHOITAJA</v>
      </c>
      <c r="C113" t="s">
        <v>134</v>
      </c>
    </row>
    <row r="114" spans="1:3" x14ac:dyDescent="0.35">
      <c r="A114" s="13" t="s">
        <v>245</v>
      </c>
      <c r="B114" t="str">
        <f t="shared" si="5"/>
        <v>HAMMASHOITAJA</v>
      </c>
      <c r="C114" t="s">
        <v>135</v>
      </c>
    </row>
    <row r="115" spans="1:3" x14ac:dyDescent="0.35">
      <c r="A115" s="13" t="s">
        <v>246</v>
      </c>
      <c r="B115" t="str">
        <f t="shared" si="5"/>
        <v>HAMMASHOITAJA</v>
      </c>
      <c r="C115" t="s">
        <v>136</v>
      </c>
    </row>
    <row r="116" spans="1:3" x14ac:dyDescent="0.35">
      <c r="A116" s="13" t="s">
        <v>247</v>
      </c>
      <c r="B116" t="str">
        <f t="shared" si="5"/>
        <v>HAMMASHOITAJA</v>
      </c>
      <c r="C116" t="s">
        <v>137</v>
      </c>
    </row>
    <row r="117" spans="1:3" x14ac:dyDescent="0.35">
      <c r="A117" s="13" t="s">
        <v>248</v>
      </c>
      <c r="B117" t="str">
        <f t="shared" si="5"/>
        <v>HAMMASHOITAJA</v>
      </c>
      <c r="C117" t="s">
        <v>138</v>
      </c>
    </row>
    <row r="118" spans="1:3" x14ac:dyDescent="0.35">
      <c r="A118" s="13" t="s">
        <v>249</v>
      </c>
      <c r="B118" t="str">
        <f t="shared" si="5"/>
        <v>HAMMASHOITAJA</v>
      </c>
      <c r="C118" t="s">
        <v>139</v>
      </c>
    </row>
    <row r="119" spans="1:3" x14ac:dyDescent="0.35">
      <c r="A119" s="13" t="s">
        <v>250</v>
      </c>
      <c r="B119" t="str">
        <f t="shared" si="5"/>
        <v>HAMMASHOITAJA</v>
      </c>
      <c r="C119" t="s">
        <v>140</v>
      </c>
    </row>
    <row r="120" spans="1:3" x14ac:dyDescent="0.35">
      <c r="A120" s="13" t="s">
        <v>251</v>
      </c>
      <c r="B120" t="str">
        <f t="shared" si="5"/>
        <v>HAMMASHOITAJA</v>
      </c>
      <c r="C120" t="s">
        <v>141</v>
      </c>
    </row>
    <row r="121" spans="1:3" x14ac:dyDescent="0.35">
      <c r="A121" s="13" t="s">
        <v>252</v>
      </c>
      <c r="B121" t="str">
        <f t="shared" si="5"/>
        <v>HAMMASHOITAJA</v>
      </c>
      <c r="C121" t="s">
        <v>142</v>
      </c>
    </row>
    <row r="122" spans="1:3" x14ac:dyDescent="0.35">
      <c r="A122" s="13" t="s">
        <v>253</v>
      </c>
      <c r="B122" t="str">
        <f t="shared" si="5"/>
        <v>HAMMASHOITAJA</v>
      </c>
      <c r="C122" t="s">
        <v>143</v>
      </c>
    </row>
    <row r="123" spans="1:3" x14ac:dyDescent="0.35">
      <c r="A123" s="13" t="s">
        <v>254</v>
      </c>
      <c r="B123" t="str">
        <f t="shared" si="5"/>
        <v>HAMMASHOITAJA</v>
      </c>
      <c r="C123" t="s">
        <v>144</v>
      </c>
    </row>
    <row r="124" spans="1:3" x14ac:dyDescent="0.35">
      <c r="A124" s="13" t="s">
        <v>255</v>
      </c>
      <c r="B124" t="str">
        <f t="shared" si="5"/>
        <v>HAMMASHOITAJA</v>
      </c>
      <c r="C124" t="s">
        <v>145</v>
      </c>
    </row>
    <row r="125" spans="1:3" x14ac:dyDescent="0.35">
      <c r="A125" s="13" t="s">
        <v>256</v>
      </c>
      <c r="B125" t="str">
        <f t="shared" si="5"/>
        <v>HAMMASHOITAJA</v>
      </c>
      <c r="C125" t="s">
        <v>146</v>
      </c>
    </row>
    <row r="126" spans="1:3" x14ac:dyDescent="0.35">
      <c r="A126" s="13" t="s">
        <v>257</v>
      </c>
      <c r="B126" t="str">
        <f t="shared" si="5"/>
        <v>HAMMASHOITAJA</v>
      </c>
      <c r="C126" t="s">
        <v>147</v>
      </c>
    </row>
    <row r="127" spans="1:3" x14ac:dyDescent="0.35">
      <c r="A127" s="13" t="s">
        <v>258</v>
      </c>
      <c r="B127" t="str">
        <f t="shared" si="5"/>
        <v>HAMMASHOITAJA</v>
      </c>
      <c r="C127" t="s">
        <v>148</v>
      </c>
    </row>
    <row r="128" spans="1:3" x14ac:dyDescent="0.35">
      <c r="A128" s="13" t="s">
        <v>259</v>
      </c>
      <c r="B128" t="str">
        <f t="shared" si="5"/>
        <v>HAMMASHOITAJA</v>
      </c>
      <c r="C128" t="s">
        <v>149</v>
      </c>
    </row>
    <row r="129" spans="1:3" x14ac:dyDescent="0.35">
      <c r="A129" s="13" t="s">
        <v>260</v>
      </c>
      <c r="B129" t="str">
        <f t="shared" si="5"/>
        <v>HAMMASHOITAJA</v>
      </c>
      <c r="C129" t="s">
        <v>150</v>
      </c>
    </row>
    <row r="130" spans="1:3" x14ac:dyDescent="0.35">
      <c r="A130" s="13" t="s">
        <v>261</v>
      </c>
      <c r="B130" t="str">
        <f t="shared" si="5"/>
        <v>HAMMASHOITAJA</v>
      </c>
      <c r="C130" t="s">
        <v>151</v>
      </c>
    </row>
    <row r="131" spans="1:3" x14ac:dyDescent="0.35">
      <c r="A131" s="13" t="s">
        <v>262</v>
      </c>
      <c r="B131" t="str">
        <f t="shared" si="5"/>
        <v>HAMMASHOITAJA</v>
      </c>
      <c r="C131" t="s">
        <v>152</v>
      </c>
    </row>
    <row r="132" spans="1:3" x14ac:dyDescent="0.35">
      <c r="A132" s="13" t="s">
        <v>263</v>
      </c>
      <c r="B132" t="str">
        <f t="shared" si="5"/>
        <v>HAMMASHOITAJA</v>
      </c>
      <c r="C132" t="s">
        <v>153</v>
      </c>
    </row>
    <row r="133" spans="1:3" x14ac:dyDescent="0.35">
      <c r="A133" s="13" t="s">
        <v>264</v>
      </c>
      <c r="B133" t="str">
        <f t="shared" si="5"/>
        <v>HAMMASHOITAJA</v>
      </c>
      <c r="C133" t="s">
        <v>154</v>
      </c>
    </row>
    <row r="134" spans="1:3" x14ac:dyDescent="0.35">
      <c r="A134" s="13" t="s">
        <v>265</v>
      </c>
      <c r="B134" t="str">
        <f t="shared" si="5"/>
        <v>HAMMASHOITAJA</v>
      </c>
      <c r="C134" t="s">
        <v>155</v>
      </c>
    </row>
    <row r="135" spans="1:3" x14ac:dyDescent="0.35">
      <c r="A135" s="13" t="s">
        <v>266</v>
      </c>
      <c r="B135" t="str">
        <f t="shared" si="5"/>
        <v>HAMMASHOITAJA</v>
      </c>
      <c r="C135" t="s">
        <v>156</v>
      </c>
    </row>
    <row r="136" spans="1:3" x14ac:dyDescent="0.35">
      <c r="A136" s="13" t="s">
        <v>267</v>
      </c>
      <c r="B136" t="str">
        <f t="shared" si="5"/>
        <v>HAMMASHOITAJA</v>
      </c>
      <c r="C136" t="s">
        <v>157</v>
      </c>
    </row>
    <row r="137" spans="1:3" x14ac:dyDescent="0.35">
      <c r="A137" s="13" t="s">
        <v>268</v>
      </c>
      <c r="B137" t="str">
        <f t="shared" si="5"/>
        <v>HAMMASHOITAJA</v>
      </c>
      <c r="C137" t="s">
        <v>158</v>
      </c>
    </row>
    <row r="138" spans="1:3" x14ac:dyDescent="0.35">
      <c r="A138" s="13" t="s">
        <v>269</v>
      </c>
      <c r="B138" t="str">
        <f t="shared" si="5"/>
        <v>HAMMASHOITAJA</v>
      </c>
      <c r="C138" t="s">
        <v>159</v>
      </c>
    </row>
    <row r="139" spans="1:3" x14ac:dyDescent="0.35">
      <c r="A139" s="13" t="s">
        <v>270</v>
      </c>
      <c r="B139" t="str">
        <f t="shared" si="5"/>
        <v>HAMMASHOITAJA</v>
      </c>
      <c r="C139" t="s">
        <v>160</v>
      </c>
    </row>
    <row r="140" spans="1:3" x14ac:dyDescent="0.35">
      <c r="A140" s="13" t="s">
        <v>271</v>
      </c>
      <c r="B140" t="str">
        <f t="shared" si="5"/>
        <v>HAMMASHOITAJA</v>
      </c>
      <c r="C140" t="s">
        <v>161</v>
      </c>
    </row>
  </sheetData>
  <mergeCells count="6">
    <mergeCell ref="F18:F20"/>
    <mergeCell ref="F22:F24"/>
    <mergeCell ref="F2:F4"/>
    <mergeCell ref="F6:F8"/>
    <mergeCell ref="F10:F12"/>
    <mergeCell ref="F14:F16"/>
  </mergeCells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Z40"/>
  <sheetViews>
    <sheetView zoomScale="70" zoomScaleNormal="70" workbookViewId="0">
      <pane xSplit="2" ySplit="4" topLeftCell="FR21" activePane="bottomRight" state="frozen"/>
      <selection pane="topRight" activeCell="B1" sqref="B1"/>
      <selection pane="bottomLeft" activeCell="A5" sqref="A5"/>
      <selection pane="bottomRight" activeCell="FV34" sqref="FV34"/>
    </sheetView>
  </sheetViews>
  <sheetFormatPr defaultColWidth="5" defaultRowHeight="15.5" x14ac:dyDescent="0.35"/>
  <cols>
    <col min="1" max="1" width="15.1640625" bestFit="1" customWidth="1"/>
    <col min="2" max="2" width="9.1640625" bestFit="1" customWidth="1"/>
    <col min="3" max="3" width="9.1640625" customWidth="1"/>
    <col min="4" max="4" width="6.1640625" customWidth="1"/>
    <col min="177" max="177" width="6.4140625" bestFit="1" customWidth="1"/>
    <col min="196" max="196" width="5" style="14"/>
    <col min="208" max="208" width="5.75" customWidth="1"/>
    <col min="283" max="283" width="20.33203125" bestFit="1" customWidth="1"/>
    <col min="284" max="284" width="9.33203125" bestFit="1" customWidth="1"/>
  </cols>
  <sheetData>
    <row r="2" spans="1:273" x14ac:dyDescent="0.35">
      <c r="F2" t="s">
        <v>232</v>
      </c>
      <c r="AN2" t="s">
        <v>232</v>
      </c>
      <c r="BE2" t="s">
        <v>232</v>
      </c>
      <c r="BV2" t="s">
        <v>232</v>
      </c>
      <c r="CI2" t="s">
        <v>232</v>
      </c>
      <c r="CV2" t="s">
        <v>233</v>
      </c>
      <c r="DW2" t="s">
        <v>233</v>
      </c>
      <c r="EP2" t="s">
        <v>233</v>
      </c>
      <c r="FR2" t="s">
        <v>233</v>
      </c>
      <c r="GJ2" t="s">
        <v>233</v>
      </c>
      <c r="GP2" s="26" t="s">
        <v>201</v>
      </c>
      <c r="GQ2" s="26"/>
      <c r="GR2" s="26"/>
      <c r="GS2" s="26"/>
      <c r="GT2" s="26"/>
      <c r="GU2" s="26"/>
      <c r="GV2" s="26"/>
      <c r="GW2" s="26"/>
      <c r="GX2" s="26"/>
      <c r="GY2" s="26"/>
      <c r="GZ2" s="26"/>
    </row>
    <row r="3" spans="1:273" x14ac:dyDescent="0.35">
      <c r="E3" s="23" t="s">
        <v>190</v>
      </c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5"/>
      <c r="X3" s="23" t="s">
        <v>191</v>
      </c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4"/>
      <c r="AL3" s="24"/>
      <c r="AM3" s="24"/>
      <c r="AN3" s="24"/>
      <c r="AO3" s="24"/>
      <c r="AP3" s="25"/>
      <c r="AQ3" s="23" t="s">
        <v>194</v>
      </c>
      <c r="AR3" s="24"/>
      <c r="AS3" s="24"/>
      <c r="AT3" s="24"/>
      <c r="AU3" s="24"/>
      <c r="AV3" s="24"/>
      <c r="AW3" s="24"/>
      <c r="AX3" s="24"/>
      <c r="AY3" s="24"/>
      <c r="AZ3" s="24"/>
      <c r="BA3" s="24"/>
      <c r="BB3" s="24"/>
      <c r="BC3" s="24"/>
      <c r="BD3" s="24"/>
      <c r="BE3" s="24"/>
      <c r="BF3" s="24"/>
      <c r="BG3" s="24"/>
      <c r="BH3" s="24"/>
      <c r="BI3" s="25"/>
      <c r="BJ3" s="23" t="s">
        <v>193</v>
      </c>
      <c r="BK3" s="24"/>
      <c r="BL3" s="24"/>
      <c r="BM3" s="24"/>
      <c r="BN3" s="24"/>
      <c r="BO3" s="24"/>
      <c r="BP3" s="24"/>
      <c r="BQ3" s="24"/>
      <c r="BR3" s="24"/>
      <c r="BS3" s="24"/>
      <c r="BT3" s="24"/>
      <c r="BU3" s="24"/>
      <c r="BV3" s="24"/>
      <c r="BW3" s="24"/>
      <c r="BX3" s="24"/>
      <c r="BY3" s="24"/>
      <c r="BZ3" s="24"/>
      <c r="CA3" s="24"/>
      <c r="CB3" s="25"/>
      <c r="CC3" s="23" t="s">
        <v>192</v>
      </c>
      <c r="CD3" s="24"/>
      <c r="CE3" s="24"/>
      <c r="CF3" s="24"/>
      <c r="CG3" s="24"/>
      <c r="CH3" s="24"/>
      <c r="CI3" s="24"/>
      <c r="CJ3" s="24"/>
      <c r="CK3" s="24"/>
      <c r="CL3" s="24"/>
      <c r="CM3" s="24"/>
      <c r="CN3" s="24"/>
      <c r="CO3" s="24"/>
      <c r="CP3" s="24"/>
      <c r="CQ3" s="24"/>
      <c r="CR3" s="24"/>
      <c r="CS3" s="24"/>
      <c r="CT3" s="24"/>
      <c r="CU3" s="25"/>
      <c r="CV3" s="20" t="s">
        <v>190</v>
      </c>
      <c r="CW3" s="21"/>
      <c r="CX3" s="21"/>
      <c r="CY3" s="21"/>
      <c r="CZ3" s="21"/>
      <c r="DA3" s="21"/>
      <c r="DB3" s="21"/>
      <c r="DC3" s="21"/>
      <c r="DD3" s="21"/>
      <c r="DE3" s="21"/>
      <c r="DF3" s="21"/>
      <c r="DG3" s="21"/>
      <c r="DH3" s="21"/>
      <c r="DI3" s="21"/>
      <c r="DJ3" s="21"/>
      <c r="DK3" s="21"/>
      <c r="DL3" s="21"/>
      <c r="DM3" s="21"/>
      <c r="DN3" s="22"/>
      <c r="DO3" s="20" t="s">
        <v>191</v>
      </c>
      <c r="DP3" s="21"/>
      <c r="DQ3" s="21"/>
      <c r="DR3" s="21"/>
      <c r="DS3" s="21"/>
      <c r="DT3" s="21"/>
      <c r="DU3" s="21"/>
      <c r="DV3" s="21"/>
      <c r="DW3" s="21"/>
      <c r="DX3" s="21"/>
      <c r="DY3" s="21"/>
      <c r="DZ3" s="21"/>
      <c r="EA3" s="21"/>
      <c r="EB3" s="21"/>
      <c r="EC3" s="21"/>
      <c r="ED3" s="21"/>
      <c r="EE3" s="21"/>
      <c r="EF3" s="21"/>
      <c r="EG3" s="22"/>
      <c r="EH3" s="20" t="s">
        <v>194</v>
      </c>
      <c r="EI3" s="21"/>
      <c r="EJ3" s="21"/>
      <c r="EK3" s="21"/>
      <c r="EL3" s="21"/>
      <c r="EM3" s="21"/>
      <c r="EN3" s="21"/>
      <c r="EO3" s="21"/>
      <c r="EP3" s="21"/>
      <c r="EQ3" s="21"/>
      <c r="ER3" s="21"/>
      <c r="ES3" s="21"/>
      <c r="ET3" s="21"/>
      <c r="EU3" s="21"/>
      <c r="EV3" s="21"/>
      <c r="EW3" s="21"/>
      <c r="EX3" s="21"/>
      <c r="EY3" s="21"/>
      <c r="EZ3" s="22"/>
      <c r="FA3" s="20" t="s">
        <v>193</v>
      </c>
      <c r="FB3" s="21"/>
      <c r="FC3" s="21"/>
      <c r="FD3" s="21"/>
      <c r="FE3" s="21"/>
      <c r="FF3" s="21"/>
      <c r="FG3" s="21"/>
      <c r="FH3" s="21"/>
      <c r="FI3" s="21"/>
      <c r="FJ3" s="21"/>
      <c r="FK3" s="21"/>
      <c r="FL3" s="21"/>
      <c r="FM3" s="21"/>
      <c r="FN3" s="21"/>
      <c r="FO3" s="21"/>
      <c r="FP3" s="21"/>
      <c r="FQ3" s="21"/>
      <c r="FR3" s="21"/>
      <c r="FS3" s="22"/>
      <c r="FT3" s="20" t="s">
        <v>192</v>
      </c>
      <c r="FU3" s="21"/>
      <c r="FV3" s="21"/>
      <c r="FW3" s="21"/>
      <c r="FX3" s="21"/>
      <c r="FY3" s="21"/>
      <c r="FZ3" s="21"/>
      <c r="GA3" s="21"/>
      <c r="GB3" s="21"/>
      <c r="GC3" s="21"/>
      <c r="GD3" s="21"/>
      <c r="GE3" s="21"/>
      <c r="GF3" s="21"/>
      <c r="GG3" s="21"/>
      <c r="GH3" s="21"/>
      <c r="GI3" s="21"/>
      <c r="GJ3" s="21"/>
      <c r="GK3" s="21"/>
      <c r="GL3" s="22"/>
      <c r="GM3" s="2"/>
      <c r="GN3" s="15"/>
      <c r="GO3" s="2"/>
      <c r="GP3" s="6" t="s">
        <v>195</v>
      </c>
      <c r="GQ3" s="6" t="s">
        <v>196</v>
      </c>
      <c r="GR3" s="6" t="s">
        <v>197</v>
      </c>
      <c r="GS3" s="6" t="s">
        <v>198</v>
      </c>
      <c r="GT3" s="6" t="s">
        <v>199</v>
      </c>
      <c r="GU3" s="2"/>
      <c r="GV3" s="8" t="s">
        <v>195</v>
      </c>
      <c r="GW3" s="8" t="s">
        <v>196</v>
      </c>
      <c r="GX3" s="8" t="s">
        <v>197</v>
      </c>
      <c r="GY3" s="8" t="s">
        <v>198</v>
      </c>
      <c r="GZ3" s="8" t="s">
        <v>199</v>
      </c>
      <c r="HA3" s="2"/>
      <c r="HB3" s="2"/>
      <c r="HC3" s="2"/>
      <c r="HD3" s="2"/>
      <c r="HE3" s="27" t="s">
        <v>204</v>
      </c>
      <c r="HF3" s="27"/>
      <c r="HG3" s="27"/>
      <c r="HH3" s="27"/>
      <c r="HI3" s="27"/>
      <c r="HJ3" s="27"/>
      <c r="HK3" s="27"/>
      <c r="HL3" s="27"/>
      <c r="HM3" s="27"/>
      <c r="HN3" s="27"/>
      <c r="HO3" s="27"/>
      <c r="HP3" s="27"/>
      <c r="HQ3" s="27"/>
      <c r="HR3" s="27"/>
      <c r="HS3" s="27"/>
      <c r="HT3" s="27"/>
      <c r="HU3" s="27"/>
      <c r="HV3" s="27"/>
      <c r="HW3" s="27"/>
      <c r="HZ3" s="27" t="s">
        <v>203</v>
      </c>
      <c r="IA3" s="27"/>
      <c r="IB3" s="27"/>
      <c r="IC3" s="27"/>
      <c r="ID3" s="27"/>
      <c r="IE3" s="27"/>
      <c r="IF3" s="27"/>
      <c r="IG3" s="27"/>
      <c r="IH3" s="27"/>
      <c r="II3" s="27"/>
      <c r="IJ3" s="27"/>
      <c r="IK3" s="27"/>
      <c r="IL3" s="27"/>
      <c r="IM3" s="27"/>
      <c r="IN3" s="27"/>
      <c r="IO3" s="27"/>
      <c r="IP3" s="27"/>
      <c r="IQ3" s="27"/>
      <c r="IR3" s="27"/>
      <c r="IU3" s="27" t="s">
        <v>205</v>
      </c>
      <c r="IV3" s="27"/>
      <c r="IW3" s="27"/>
      <c r="IX3" s="27"/>
      <c r="IY3" s="27"/>
      <c r="IZ3" s="27"/>
      <c r="JA3" s="27"/>
      <c r="JB3" s="27"/>
      <c r="JC3" s="27"/>
      <c r="JD3" s="27"/>
      <c r="JE3" s="27"/>
      <c r="JF3" s="27"/>
      <c r="JG3" s="27"/>
      <c r="JH3" s="27"/>
      <c r="JI3" s="27"/>
      <c r="JJ3" s="27"/>
      <c r="JK3" s="27"/>
      <c r="JL3" s="27"/>
      <c r="JM3" s="27"/>
    </row>
    <row r="4" spans="1:273" x14ac:dyDescent="0.35">
      <c r="E4" s="3" t="str">
        <f>Asetukset!$H$3</f>
        <v>VO</v>
      </c>
      <c r="F4" s="3" t="str">
        <f>Asetukset!$I$3</f>
        <v>Päiv</v>
      </c>
      <c r="G4" s="3" t="str">
        <f>Asetukset!$J$3</f>
        <v>Etä</v>
      </c>
      <c r="H4" s="3" t="str">
        <f>Asetukset!$K$3</f>
        <v>Kons</v>
      </c>
      <c r="I4" s="3" t="str">
        <f>Asetukset!$L$3</f>
        <v>HYTE</v>
      </c>
      <c r="J4" s="3" t="str">
        <f>Asetukset!$M$3</f>
        <v>Osas</v>
      </c>
      <c r="K4" s="3" t="str">
        <f>Asetukset!$N$3</f>
        <v>Vanh</v>
      </c>
      <c r="L4" s="3" t="str">
        <f>Asetukset!$O$3</f>
        <v>Kirj</v>
      </c>
      <c r="M4" s="3" t="str">
        <f>Asetukset!$P$3</f>
        <v>Muu</v>
      </c>
      <c r="N4" s="3" t="str">
        <f>Asetukset!$Q$3</f>
        <v>Kok</v>
      </c>
      <c r="O4" s="3" t="str">
        <f>Asetukset!$R$3</f>
        <v>Tau</v>
      </c>
      <c r="P4" s="3" t="str">
        <f>Asetukset!$S$3</f>
        <v>Pois</v>
      </c>
      <c r="Q4" s="3" t="str">
        <f>Asetukset!$T$3</f>
        <v>Unoh.</v>
      </c>
      <c r="R4" s="3" t="str">
        <f>Asetukset!$U$3</f>
        <v>xxx</v>
      </c>
      <c r="S4" s="3" t="str">
        <f>Asetukset!$V$3</f>
        <v>xxx</v>
      </c>
      <c r="T4" s="3" t="str">
        <f>Asetukset!$W$3</f>
        <v>xxx</v>
      </c>
      <c r="U4" s="3" t="str">
        <f>Asetukset!$X$3</f>
        <v>xxx</v>
      </c>
      <c r="V4" s="3" t="str">
        <f>Asetukset!$Y$3</f>
        <v>xxx</v>
      </c>
      <c r="W4" s="3" t="str">
        <f>Asetukset!$Z$3</f>
        <v>xxx</v>
      </c>
      <c r="X4" s="3" t="str">
        <f>Asetukset!$H$3</f>
        <v>VO</v>
      </c>
      <c r="Y4" s="3" t="str">
        <f>Asetukset!$I$3</f>
        <v>Päiv</v>
      </c>
      <c r="Z4" s="3" t="str">
        <f>Asetukset!$J$3</f>
        <v>Etä</v>
      </c>
      <c r="AA4" s="3" t="str">
        <f>Asetukset!$K$3</f>
        <v>Kons</v>
      </c>
      <c r="AB4" s="3" t="str">
        <f>Asetukset!$L$3</f>
        <v>HYTE</v>
      </c>
      <c r="AC4" s="3" t="str">
        <f>Asetukset!$M$3</f>
        <v>Osas</v>
      </c>
      <c r="AD4" s="3" t="str">
        <f>Asetukset!$N$3</f>
        <v>Vanh</v>
      </c>
      <c r="AE4" s="3" t="str">
        <f>Asetukset!$O$3</f>
        <v>Kirj</v>
      </c>
      <c r="AF4" s="3" t="str">
        <f>Asetukset!$P$3</f>
        <v>Muu</v>
      </c>
      <c r="AG4" s="3" t="str">
        <f>Asetukset!$Q$3</f>
        <v>Kok</v>
      </c>
      <c r="AH4" s="3" t="str">
        <f>Asetukset!$R$3</f>
        <v>Tau</v>
      </c>
      <c r="AI4" s="3" t="str">
        <f>Asetukset!$S$3</f>
        <v>Pois</v>
      </c>
      <c r="AJ4" s="3" t="str">
        <f>Asetukset!$T$3</f>
        <v>Unoh.</v>
      </c>
      <c r="AK4" s="3" t="str">
        <f>Asetukset!$U$3</f>
        <v>xxx</v>
      </c>
      <c r="AL4" s="3" t="str">
        <f>Asetukset!$V$3</f>
        <v>xxx</v>
      </c>
      <c r="AM4" s="3" t="str">
        <f>Asetukset!$W$3</f>
        <v>xxx</v>
      </c>
      <c r="AN4" s="3" t="str">
        <f>Asetukset!$X$3</f>
        <v>xxx</v>
      </c>
      <c r="AO4" s="3" t="str">
        <f>Asetukset!$Y$3</f>
        <v>xxx</v>
      </c>
      <c r="AP4" s="3" t="str">
        <f>Asetukset!$Z$3</f>
        <v>xxx</v>
      </c>
      <c r="AQ4" s="3" t="str">
        <f>Asetukset!$H$3</f>
        <v>VO</v>
      </c>
      <c r="AR4" s="3" t="str">
        <f>Asetukset!$I$3</f>
        <v>Päiv</v>
      </c>
      <c r="AS4" s="3" t="str">
        <f>Asetukset!$J$3</f>
        <v>Etä</v>
      </c>
      <c r="AT4" s="3" t="str">
        <f>Asetukset!$K$3</f>
        <v>Kons</v>
      </c>
      <c r="AU4" s="3" t="str">
        <f>Asetukset!$L$3</f>
        <v>HYTE</v>
      </c>
      <c r="AV4" s="3" t="str">
        <f>Asetukset!$M$3</f>
        <v>Osas</v>
      </c>
      <c r="AW4" s="3" t="str">
        <f>Asetukset!$N$3</f>
        <v>Vanh</v>
      </c>
      <c r="AX4" s="3" t="str">
        <f>Asetukset!$O$3</f>
        <v>Kirj</v>
      </c>
      <c r="AY4" s="3" t="str">
        <f>Asetukset!$P$3</f>
        <v>Muu</v>
      </c>
      <c r="AZ4" s="3" t="str">
        <f>Asetukset!$Q$3</f>
        <v>Kok</v>
      </c>
      <c r="BA4" s="3" t="str">
        <f>Asetukset!$R$3</f>
        <v>Tau</v>
      </c>
      <c r="BB4" s="3" t="str">
        <f>Asetukset!$S$3</f>
        <v>Pois</v>
      </c>
      <c r="BC4" s="3" t="str">
        <f>Asetukset!$T$3</f>
        <v>Unoh.</v>
      </c>
      <c r="BD4" s="3" t="str">
        <f>Asetukset!$U$3</f>
        <v>xxx</v>
      </c>
      <c r="BE4" s="3" t="str">
        <f>Asetukset!$V$3</f>
        <v>xxx</v>
      </c>
      <c r="BF4" s="3" t="str">
        <f>Asetukset!$W$3</f>
        <v>xxx</v>
      </c>
      <c r="BG4" s="3" t="str">
        <f>Asetukset!$X$3</f>
        <v>xxx</v>
      </c>
      <c r="BH4" s="3" t="str">
        <f>Asetukset!$Y$3</f>
        <v>xxx</v>
      </c>
      <c r="BI4" s="3" t="str">
        <f>Asetukset!$Z$3</f>
        <v>xxx</v>
      </c>
      <c r="BJ4" s="3" t="str">
        <f>Asetukset!$H$3</f>
        <v>VO</v>
      </c>
      <c r="BK4" s="3" t="str">
        <f>Asetukset!$I$3</f>
        <v>Päiv</v>
      </c>
      <c r="BL4" s="3" t="str">
        <f>Asetukset!$J$3</f>
        <v>Etä</v>
      </c>
      <c r="BM4" s="3" t="str">
        <f>Asetukset!$K$3</f>
        <v>Kons</v>
      </c>
      <c r="BN4" s="3" t="str">
        <f>Asetukset!$L$3</f>
        <v>HYTE</v>
      </c>
      <c r="BO4" s="3" t="str">
        <f>Asetukset!$M$3</f>
        <v>Osas</v>
      </c>
      <c r="BP4" s="3" t="str">
        <f>Asetukset!$N$3</f>
        <v>Vanh</v>
      </c>
      <c r="BQ4" s="3" t="str">
        <f>Asetukset!$O$3</f>
        <v>Kirj</v>
      </c>
      <c r="BR4" s="3" t="str">
        <f>Asetukset!$P$3</f>
        <v>Muu</v>
      </c>
      <c r="BS4" s="3" t="str">
        <f>Asetukset!$Q$3</f>
        <v>Kok</v>
      </c>
      <c r="BT4" s="3" t="str">
        <f>Asetukset!$R$3</f>
        <v>Tau</v>
      </c>
      <c r="BU4" s="3" t="str">
        <f>Asetukset!$S$3</f>
        <v>Pois</v>
      </c>
      <c r="BV4" s="3" t="str">
        <f>Asetukset!$T$3</f>
        <v>Unoh.</v>
      </c>
      <c r="BW4" s="3" t="str">
        <f>Asetukset!$U$3</f>
        <v>xxx</v>
      </c>
      <c r="BX4" s="3" t="str">
        <f>Asetukset!$V$3</f>
        <v>xxx</v>
      </c>
      <c r="BY4" s="3" t="str">
        <f>Asetukset!$W$3</f>
        <v>xxx</v>
      </c>
      <c r="BZ4" s="3" t="str">
        <f>Asetukset!$X$3</f>
        <v>xxx</v>
      </c>
      <c r="CA4" s="3" t="str">
        <f>Asetukset!$Y$3</f>
        <v>xxx</v>
      </c>
      <c r="CB4" s="3" t="str">
        <f>Asetukset!$Z$3</f>
        <v>xxx</v>
      </c>
      <c r="CC4" s="3" t="str">
        <f>Asetukset!$H$3</f>
        <v>VO</v>
      </c>
      <c r="CD4" s="3" t="str">
        <f>Asetukset!$I$3</f>
        <v>Päiv</v>
      </c>
      <c r="CE4" s="3" t="str">
        <f>Asetukset!$J$3</f>
        <v>Etä</v>
      </c>
      <c r="CF4" s="3" t="str">
        <f>Asetukset!$K$3</f>
        <v>Kons</v>
      </c>
      <c r="CG4" s="3" t="str">
        <f>Asetukset!$L$3</f>
        <v>HYTE</v>
      </c>
      <c r="CH4" s="3" t="str">
        <f>Asetukset!$M$3</f>
        <v>Osas</v>
      </c>
      <c r="CI4" s="3" t="str">
        <f>Asetukset!$N$3</f>
        <v>Vanh</v>
      </c>
      <c r="CJ4" s="3" t="str">
        <f>Asetukset!$O$3</f>
        <v>Kirj</v>
      </c>
      <c r="CK4" s="3" t="str">
        <f>Asetukset!$P$3</f>
        <v>Muu</v>
      </c>
      <c r="CL4" s="3" t="str">
        <f>Asetukset!$Q$3</f>
        <v>Kok</v>
      </c>
      <c r="CM4" s="3" t="str">
        <f>Asetukset!$R$3</f>
        <v>Tau</v>
      </c>
      <c r="CN4" s="3" t="str">
        <f>Asetukset!$S$3</f>
        <v>Pois</v>
      </c>
      <c r="CO4" s="3" t="str">
        <f>Asetukset!$T$3</f>
        <v>Unoh.</v>
      </c>
      <c r="CP4" s="3" t="str">
        <f>Asetukset!$U$3</f>
        <v>xxx</v>
      </c>
      <c r="CQ4" s="3" t="str">
        <f>Asetukset!$V$3</f>
        <v>xxx</v>
      </c>
      <c r="CR4" s="3" t="str">
        <f>Asetukset!$W$3</f>
        <v>xxx</v>
      </c>
      <c r="CS4" s="3" t="str">
        <f>Asetukset!$X$3</f>
        <v>xxx</v>
      </c>
      <c r="CT4" s="3" t="str">
        <f>Asetukset!$Y$3</f>
        <v>xxx</v>
      </c>
      <c r="CU4" s="3" t="str">
        <f>Asetukset!$Z$3</f>
        <v>xxx</v>
      </c>
      <c r="CV4" s="5" t="str">
        <f>Asetukset!$H$3</f>
        <v>VO</v>
      </c>
      <c r="CW4" s="5" t="str">
        <f>Asetukset!$I$3</f>
        <v>Päiv</v>
      </c>
      <c r="CX4" s="5" t="str">
        <f>Asetukset!$J$3</f>
        <v>Etä</v>
      </c>
      <c r="CY4" s="5" t="str">
        <f>Asetukset!$K$3</f>
        <v>Kons</v>
      </c>
      <c r="CZ4" s="5" t="str">
        <f>Asetukset!$L$3</f>
        <v>HYTE</v>
      </c>
      <c r="DA4" s="5" t="str">
        <f>Asetukset!$M$3</f>
        <v>Osas</v>
      </c>
      <c r="DB4" s="5" t="str">
        <f>Asetukset!$N$3</f>
        <v>Vanh</v>
      </c>
      <c r="DC4" s="5" t="str">
        <f>Asetukset!$O$3</f>
        <v>Kirj</v>
      </c>
      <c r="DD4" s="5" t="str">
        <f>Asetukset!$P$3</f>
        <v>Muu</v>
      </c>
      <c r="DE4" s="5" t="str">
        <f>Asetukset!$Q$3</f>
        <v>Kok</v>
      </c>
      <c r="DF4" s="5" t="str">
        <f>Asetukset!$R$3</f>
        <v>Tau</v>
      </c>
      <c r="DG4" s="5" t="str">
        <f>Asetukset!$S$3</f>
        <v>Pois</v>
      </c>
      <c r="DH4" s="5" t="str">
        <f>Asetukset!$T$3</f>
        <v>Unoh.</v>
      </c>
      <c r="DI4" s="5" t="str">
        <f>Asetukset!$U$3</f>
        <v>xxx</v>
      </c>
      <c r="DJ4" s="5" t="str">
        <f>Asetukset!$V$3</f>
        <v>xxx</v>
      </c>
      <c r="DK4" s="5" t="str">
        <f>Asetukset!$W$3</f>
        <v>xxx</v>
      </c>
      <c r="DL4" s="5" t="str">
        <f>Asetukset!$X$3</f>
        <v>xxx</v>
      </c>
      <c r="DM4" s="5" t="str">
        <f>Asetukset!$Y$3</f>
        <v>xxx</v>
      </c>
      <c r="DN4" s="5" t="str">
        <f>Asetukset!$Z$3</f>
        <v>xxx</v>
      </c>
      <c r="DO4" s="5" t="str">
        <f>Asetukset!$H$3</f>
        <v>VO</v>
      </c>
      <c r="DP4" s="5" t="str">
        <f>Asetukset!$I$3</f>
        <v>Päiv</v>
      </c>
      <c r="DQ4" s="5" t="str">
        <f>Asetukset!$J$3</f>
        <v>Etä</v>
      </c>
      <c r="DR4" s="5" t="str">
        <f>Asetukset!$K$3</f>
        <v>Kons</v>
      </c>
      <c r="DS4" s="5" t="str">
        <f>Asetukset!$L$3</f>
        <v>HYTE</v>
      </c>
      <c r="DT4" s="5" t="str">
        <f>Asetukset!$M$3</f>
        <v>Osas</v>
      </c>
      <c r="DU4" s="5" t="str">
        <f>Asetukset!$N$3</f>
        <v>Vanh</v>
      </c>
      <c r="DV4" s="5" t="str">
        <f>Asetukset!$O$3</f>
        <v>Kirj</v>
      </c>
      <c r="DW4" s="5" t="str">
        <f>Asetukset!$P$3</f>
        <v>Muu</v>
      </c>
      <c r="DX4" s="5" t="str">
        <f>Asetukset!$Q$3</f>
        <v>Kok</v>
      </c>
      <c r="DY4" s="5" t="str">
        <f>Asetukset!$R$3</f>
        <v>Tau</v>
      </c>
      <c r="DZ4" s="5" t="str">
        <f>Asetukset!$S$3</f>
        <v>Pois</v>
      </c>
      <c r="EA4" s="5" t="str">
        <f>Asetukset!$T$3</f>
        <v>Unoh.</v>
      </c>
      <c r="EB4" s="5" t="str">
        <f>Asetukset!$U$3</f>
        <v>xxx</v>
      </c>
      <c r="EC4" s="5" t="str">
        <f>Asetukset!$V$3</f>
        <v>xxx</v>
      </c>
      <c r="ED4" s="5" t="str">
        <f>Asetukset!$W$3</f>
        <v>xxx</v>
      </c>
      <c r="EE4" s="5" t="str">
        <f>Asetukset!$X$3</f>
        <v>xxx</v>
      </c>
      <c r="EF4" s="5" t="str">
        <f>Asetukset!$Y$3</f>
        <v>xxx</v>
      </c>
      <c r="EG4" s="5" t="str">
        <f>Asetukset!$Z$3</f>
        <v>xxx</v>
      </c>
      <c r="EH4" s="5" t="str">
        <f>Asetukset!$H$3</f>
        <v>VO</v>
      </c>
      <c r="EI4" s="5" t="str">
        <f>Asetukset!$I$3</f>
        <v>Päiv</v>
      </c>
      <c r="EJ4" s="5" t="str">
        <f>Asetukset!$J$3</f>
        <v>Etä</v>
      </c>
      <c r="EK4" s="5" t="str">
        <f>Asetukset!$K$3</f>
        <v>Kons</v>
      </c>
      <c r="EL4" s="5" t="str">
        <f>Asetukset!$L$3</f>
        <v>HYTE</v>
      </c>
      <c r="EM4" s="5" t="str">
        <f>Asetukset!$M$3</f>
        <v>Osas</v>
      </c>
      <c r="EN4" s="5" t="str">
        <f>Asetukset!$N$3</f>
        <v>Vanh</v>
      </c>
      <c r="EO4" s="5" t="str">
        <f>Asetukset!$O$3</f>
        <v>Kirj</v>
      </c>
      <c r="EP4" s="5" t="str">
        <f>Asetukset!$P$3</f>
        <v>Muu</v>
      </c>
      <c r="EQ4" s="5" t="str">
        <f>Asetukset!$Q$3</f>
        <v>Kok</v>
      </c>
      <c r="ER4" s="5" t="str">
        <f>Asetukset!$R$3</f>
        <v>Tau</v>
      </c>
      <c r="ES4" s="5" t="str">
        <f>Asetukset!$S$3</f>
        <v>Pois</v>
      </c>
      <c r="ET4" s="5" t="str">
        <f>Asetukset!$T$3</f>
        <v>Unoh.</v>
      </c>
      <c r="EU4" s="5" t="str">
        <f>Asetukset!$U$3</f>
        <v>xxx</v>
      </c>
      <c r="EV4" s="5" t="str">
        <f>Asetukset!$V$3</f>
        <v>xxx</v>
      </c>
      <c r="EW4" s="5" t="str">
        <f>Asetukset!$W$3</f>
        <v>xxx</v>
      </c>
      <c r="EX4" s="5" t="str">
        <f>Asetukset!$X$3</f>
        <v>xxx</v>
      </c>
      <c r="EY4" s="5" t="str">
        <f>Asetukset!$Y$3</f>
        <v>xxx</v>
      </c>
      <c r="EZ4" s="5" t="str">
        <f>Asetukset!$Z$3</f>
        <v>xxx</v>
      </c>
      <c r="FA4" s="5" t="str">
        <f>Asetukset!$H$3</f>
        <v>VO</v>
      </c>
      <c r="FB4" s="5" t="str">
        <f>Asetukset!$I$3</f>
        <v>Päiv</v>
      </c>
      <c r="FC4" s="5" t="str">
        <f>Asetukset!$J$3</f>
        <v>Etä</v>
      </c>
      <c r="FD4" s="5" t="str">
        <f>Asetukset!$K$3</f>
        <v>Kons</v>
      </c>
      <c r="FE4" s="5" t="str">
        <f>Asetukset!$L$3</f>
        <v>HYTE</v>
      </c>
      <c r="FF4" s="5" t="str">
        <f>Asetukset!$M$3</f>
        <v>Osas</v>
      </c>
      <c r="FG4" s="5" t="str">
        <f>Asetukset!$N$3</f>
        <v>Vanh</v>
      </c>
      <c r="FH4" s="5" t="str">
        <f>Asetukset!$O$3</f>
        <v>Kirj</v>
      </c>
      <c r="FI4" s="5" t="str">
        <f>Asetukset!$P$3</f>
        <v>Muu</v>
      </c>
      <c r="FJ4" s="5" t="str">
        <f>Asetukset!$Q$3</f>
        <v>Kok</v>
      </c>
      <c r="FK4" s="5" t="str">
        <f>Asetukset!$R$3</f>
        <v>Tau</v>
      </c>
      <c r="FL4" s="5" t="str">
        <f>Asetukset!$S$3</f>
        <v>Pois</v>
      </c>
      <c r="FM4" s="5" t="str">
        <f>Asetukset!$T$3</f>
        <v>Unoh.</v>
      </c>
      <c r="FN4" s="5" t="str">
        <f>Asetukset!$U$3</f>
        <v>xxx</v>
      </c>
      <c r="FO4" s="5" t="str">
        <f>Asetukset!$V$3</f>
        <v>xxx</v>
      </c>
      <c r="FP4" s="5" t="str">
        <f>Asetukset!$W$3</f>
        <v>xxx</v>
      </c>
      <c r="FQ4" s="5" t="str">
        <f>Asetukset!$X$3</f>
        <v>xxx</v>
      </c>
      <c r="FR4" s="5" t="str">
        <f>Asetukset!$Y$3</f>
        <v>xxx</v>
      </c>
      <c r="FS4" s="5" t="str">
        <f>Asetukset!$Z$3</f>
        <v>xxx</v>
      </c>
      <c r="FT4" s="5" t="str">
        <f>Asetukset!$H$3</f>
        <v>VO</v>
      </c>
      <c r="FU4" s="5" t="str">
        <f>Asetukset!$I$3</f>
        <v>Päiv</v>
      </c>
      <c r="FV4" s="5" t="str">
        <f>Asetukset!$J$3</f>
        <v>Etä</v>
      </c>
      <c r="FW4" s="5" t="str">
        <f>Asetukset!$K$3</f>
        <v>Kons</v>
      </c>
      <c r="FX4" s="5" t="str">
        <f>Asetukset!$L$3</f>
        <v>HYTE</v>
      </c>
      <c r="FY4" s="5" t="str">
        <f>Asetukset!$M$3</f>
        <v>Osas</v>
      </c>
      <c r="FZ4" s="5" t="str">
        <f>Asetukset!$N$3</f>
        <v>Vanh</v>
      </c>
      <c r="GA4" s="5" t="str">
        <f>Asetukset!$O$3</f>
        <v>Kirj</v>
      </c>
      <c r="GB4" s="5" t="str">
        <f>Asetukset!$P$3</f>
        <v>Muu</v>
      </c>
      <c r="GC4" s="5" t="str">
        <f>Asetukset!$Q$3</f>
        <v>Kok</v>
      </c>
      <c r="GD4" s="5" t="str">
        <f>Asetukset!$R$3</f>
        <v>Tau</v>
      </c>
      <c r="GE4" s="5" t="str">
        <f>Asetukset!$S$3</f>
        <v>Pois</v>
      </c>
      <c r="GF4" s="5" t="str">
        <f>Asetukset!$T$3</f>
        <v>Unoh.</v>
      </c>
      <c r="GG4" s="5" t="str">
        <f>Asetukset!$U$3</f>
        <v>xxx</v>
      </c>
      <c r="GH4" s="5" t="str">
        <f>Asetukset!$V$3</f>
        <v>xxx</v>
      </c>
      <c r="GI4" s="5" t="str">
        <f>Asetukset!$W$3</f>
        <v>xxx</v>
      </c>
      <c r="GJ4" s="5" t="str">
        <f>Asetukset!$X$3</f>
        <v>xxx</v>
      </c>
      <c r="GK4" s="5" t="str">
        <f>Asetukset!$Y$3</f>
        <v>xxx</v>
      </c>
      <c r="GL4" s="5" t="str">
        <f>Asetukset!$Z$3</f>
        <v>xxx</v>
      </c>
      <c r="GM4" s="2"/>
      <c r="GN4" s="15"/>
      <c r="GO4" s="2"/>
      <c r="GP4" s="6"/>
      <c r="GQ4" s="6"/>
      <c r="GR4" s="6"/>
      <c r="GS4" s="6"/>
      <c r="GT4" s="6"/>
      <c r="GU4" s="2"/>
      <c r="GV4" s="8"/>
      <c r="GW4" s="8"/>
      <c r="GX4" s="8"/>
      <c r="GY4" s="8"/>
      <c r="GZ4" s="8"/>
      <c r="HA4" s="2"/>
      <c r="HB4" s="2"/>
      <c r="HC4" s="2"/>
      <c r="HD4" s="2"/>
      <c r="HE4" s="12" t="str">
        <f>Asetukset!$H$3</f>
        <v>VO</v>
      </c>
      <c r="HF4" s="12" t="str">
        <f>Asetukset!$I$3</f>
        <v>Päiv</v>
      </c>
      <c r="HG4" s="12" t="str">
        <f>Asetukset!$J$3</f>
        <v>Etä</v>
      </c>
      <c r="HH4" s="12" t="str">
        <f>Asetukset!$K$3</f>
        <v>Kons</v>
      </c>
      <c r="HI4" s="12" t="str">
        <f>Asetukset!$L$3</f>
        <v>HYTE</v>
      </c>
      <c r="HJ4" s="12" t="str">
        <f>Asetukset!$M$3</f>
        <v>Osas</v>
      </c>
      <c r="HK4" s="12" t="str">
        <f>Asetukset!$N$3</f>
        <v>Vanh</v>
      </c>
      <c r="HL4" s="12" t="str">
        <f>Asetukset!$O$3</f>
        <v>Kirj</v>
      </c>
      <c r="HM4" s="12" t="str">
        <f>Asetukset!$P$3</f>
        <v>Muu</v>
      </c>
      <c r="HN4" s="12" t="str">
        <f>Asetukset!$Q$3</f>
        <v>Kok</v>
      </c>
      <c r="HO4" s="12" t="str">
        <f>Asetukset!$R$3</f>
        <v>Tau</v>
      </c>
      <c r="HP4" s="12" t="str">
        <f>Asetukset!$S$3</f>
        <v>Pois</v>
      </c>
      <c r="HQ4" s="12" t="str">
        <f>Asetukset!$T$3</f>
        <v>Unoh.</v>
      </c>
      <c r="HR4" s="12" t="str">
        <f>Asetukset!$U$3</f>
        <v>xxx</v>
      </c>
      <c r="HS4" s="12" t="str">
        <f>Asetukset!$V$3</f>
        <v>xxx</v>
      </c>
      <c r="HT4" s="12" t="str">
        <f>Asetukset!$W$3</f>
        <v>xxx</v>
      </c>
      <c r="HU4" s="12" t="str">
        <f>Asetukset!$X$3</f>
        <v>xxx</v>
      </c>
      <c r="HV4" s="12" t="str">
        <f>Asetukset!$Y$3</f>
        <v>xxx</v>
      </c>
      <c r="HW4" s="12" t="str">
        <f>Asetukset!$Z$3</f>
        <v>xxx</v>
      </c>
      <c r="HZ4" s="5" t="str">
        <f>Asetukset!$H$3</f>
        <v>VO</v>
      </c>
      <c r="IA4" s="5" t="str">
        <f>Asetukset!$I$3</f>
        <v>Päiv</v>
      </c>
      <c r="IB4" s="5" t="str">
        <f>Asetukset!$J$3</f>
        <v>Etä</v>
      </c>
      <c r="IC4" s="5" t="str">
        <f>Asetukset!$K$3</f>
        <v>Kons</v>
      </c>
      <c r="ID4" s="5" t="str">
        <f>Asetukset!$L$3</f>
        <v>HYTE</v>
      </c>
      <c r="IE4" s="5" t="str">
        <f>Asetukset!$M$3</f>
        <v>Osas</v>
      </c>
      <c r="IF4" s="5" t="str">
        <f>Asetukset!$N$3</f>
        <v>Vanh</v>
      </c>
      <c r="IG4" s="5" t="str">
        <f>Asetukset!$O$3</f>
        <v>Kirj</v>
      </c>
      <c r="IH4" s="5" t="str">
        <f>Asetukset!$P$3</f>
        <v>Muu</v>
      </c>
      <c r="II4" s="5" t="str">
        <f>Asetukset!$Q$3</f>
        <v>Kok</v>
      </c>
      <c r="IJ4" s="5" t="str">
        <f>Asetukset!$R$3</f>
        <v>Tau</v>
      </c>
      <c r="IK4" s="5" t="str">
        <f>Asetukset!$S$3</f>
        <v>Pois</v>
      </c>
      <c r="IL4" s="5" t="str">
        <f>Asetukset!$T$3</f>
        <v>Unoh.</v>
      </c>
      <c r="IM4" s="5" t="str">
        <f>Asetukset!$U$3</f>
        <v>xxx</v>
      </c>
      <c r="IN4" s="5" t="str">
        <f>Asetukset!$V$3</f>
        <v>xxx</v>
      </c>
      <c r="IO4" s="5" t="str">
        <f>Asetukset!$W$3</f>
        <v>xxx</v>
      </c>
      <c r="IP4" s="5" t="str">
        <f>Asetukset!$X$3</f>
        <v>xxx</v>
      </c>
      <c r="IQ4" s="5" t="str">
        <f>Asetukset!$Y$3</f>
        <v>xxx</v>
      </c>
      <c r="IR4" s="5" t="str">
        <f>Asetukset!$Z$3</f>
        <v>xxx</v>
      </c>
      <c r="IU4" s="11" t="str">
        <f>Asetukset!$H$3</f>
        <v>VO</v>
      </c>
      <c r="IV4" s="11" t="str">
        <f>Asetukset!$I$3</f>
        <v>Päiv</v>
      </c>
      <c r="IW4" s="11" t="str">
        <f>Asetukset!$J$3</f>
        <v>Etä</v>
      </c>
      <c r="IX4" s="11" t="str">
        <f>Asetukset!$K$3</f>
        <v>Kons</v>
      </c>
      <c r="IY4" s="11" t="str">
        <f>Asetukset!$L$3</f>
        <v>HYTE</v>
      </c>
      <c r="IZ4" s="11" t="str">
        <f>Asetukset!$M$3</f>
        <v>Osas</v>
      </c>
      <c r="JA4" s="11" t="str">
        <f>Asetukset!$N$3</f>
        <v>Vanh</v>
      </c>
      <c r="JB4" s="11" t="str">
        <f>Asetukset!$O$3</f>
        <v>Kirj</v>
      </c>
      <c r="JC4" s="11" t="str">
        <f>Asetukset!$P$3</f>
        <v>Muu</v>
      </c>
      <c r="JD4" s="11" t="str">
        <f>Asetukset!$Q$3</f>
        <v>Kok</v>
      </c>
      <c r="JE4" s="11" t="str">
        <f>Asetukset!$R$3</f>
        <v>Tau</v>
      </c>
      <c r="JF4" s="11" t="str">
        <f>Asetukset!$S$3</f>
        <v>Pois</v>
      </c>
      <c r="JG4" s="11" t="str">
        <f>Asetukset!$T$3</f>
        <v>Unoh.</v>
      </c>
      <c r="JH4" s="11" t="str">
        <f>Asetukset!$U$3</f>
        <v>xxx</v>
      </c>
      <c r="JI4" s="11" t="str">
        <f>Asetukset!$V$3</f>
        <v>xxx</v>
      </c>
      <c r="JJ4" s="11" t="str">
        <f>Asetukset!$W$3</f>
        <v>xxx</v>
      </c>
      <c r="JK4" s="11" t="str">
        <f>Asetukset!$X$3</f>
        <v>xxx</v>
      </c>
      <c r="JL4" s="11" t="str">
        <f>Asetukset!$Y$3</f>
        <v>xxx</v>
      </c>
      <c r="JM4" s="11" t="str">
        <f>Asetukset!$Z$3</f>
        <v>xxx</v>
      </c>
    </row>
    <row r="5" spans="1:273" x14ac:dyDescent="0.35">
      <c r="A5" t="s">
        <v>200</v>
      </c>
      <c r="B5" t="s">
        <v>163</v>
      </c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  <c r="BT5" s="9"/>
      <c r="BU5" s="9"/>
      <c r="BV5" s="9"/>
      <c r="BW5" s="9"/>
      <c r="BX5" s="9"/>
      <c r="BY5" s="9"/>
      <c r="BZ5" s="9"/>
      <c r="CA5" s="9"/>
      <c r="CB5" s="9"/>
      <c r="CC5" s="9"/>
      <c r="CD5" s="9"/>
      <c r="CE5" s="9"/>
      <c r="CF5" s="9"/>
      <c r="CG5" s="9"/>
      <c r="CH5" s="9"/>
      <c r="CI5" s="9"/>
      <c r="CJ5" s="9"/>
      <c r="CK5" s="9"/>
      <c r="CL5" s="9"/>
      <c r="CM5" s="9"/>
      <c r="CN5" s="9"/>
      <c r="CO5" s="9"/>
      <c r="CP5" s="9"/>
      <c r="CQ5" s="9"/>
      <c r="CR5" s="9"/>
      <c r="CS5" s="9"/>
      <c r="CT5" s="9"/>
      <c r="CU5" s="9"/>
      <c r="CV5" s="9"/>
      <c r="CW5" s="9"/>
      <c r="CX5" s="9"/>
      <c r="CY5" s="9"/>
      <c r="CZ5" s="9"/>
      <c r="DA5" s="9"/>
      <c r="DB5" s="9"/>
      <c r="DC5" s="9"/>
      <c r="DD5" s="9"/>
      <c r="DE5" s="9"/>
      <c r="DF5" s="9"/>
      <c r="DG5" s="9"/>
      <c r="DH5" s="9"/>
      <c r="DI5" s="9"/>
      <c r="DJ5" s="9"/>
      <c r="DK5" s="9"/>
      <c r="DL5" s="9"/>
      <c r="DM5" s="9"/>
      <c r="DN5" s="9"/>
      <c r="DO5" s="9"/>
      <c r="DP5" s="9"/>
      <c r="DQ5" s="9"/>
      <c r="DR5" s="9"/>
      <c r="DS5" s="9"/>
      <c r="DT5" s="9"/>
      <c r="DU5" s="9"/>
      <c r="DV5" s="9"/>
      <c r="DW5" s="9"/>
      <c r="DX5" s="9"/>
      <c r="DY5" s="9"/>
      <c r="DZ5" s="9"/>
      <c r="EA5" s="9"/>
      <c r="EB5" s="9"/>
      <c r="EC5" s="9"/>
      <c r="ED5" s="9"/>
      <c r="EE5" s="9"/>
      <c r="EF5" s="9"/>
      <c r="EG5" s="9"/>
      <c r="EH5" s="9"/>
      <c r="EI5" s="9"/>
      <c r="EJ5" s="9"/>
      <c r="EK5" s="9"/>
      <c r="EL5" s="9"/>
      <c r="EM5" s="9"/>
      <c r="EN5" s="9"/>
      <c r="EO5" s="9"/>
      <c r="EP5" s="9"/>
      <c r="EQ5" s="9"/>
      <c r="ER5" s="9"/>
      <c r="ES5" s="9"/>
      <c r="ET5" s="9"/>
      <c r="EU5" s="9"/>
      <c r="EV5" s="9"/>
      <c r="EW5" s="9"/>
      <c r="EX5" s="9"/>
      <c r="EY5" s="9"/>
      <c r="EZ5" s="9"/>
      <c r="FA5" s="9"/>
      <c r="FB5" s="9"/>
      <c r="FC5" s="9"/>
      <c r="FD5" s="9"/>
      <c r="FE5" s="9"/>
      <c r="FF5" s="9"/>
      <c r="FG5" s="9"/>
      <c r="FH5" s="9"/>
      <c r="FI5" s="9"/>
      <c r="FJ5" s="9"/>
      <c r="FK5" s="9"/>
      <c r="FL5" s="9"/>
      <c r="FM5" s="9"/>
      <c r="FN5" s="9"/>
      <c r="FO5" s="9"/>
      <c r="FP5" s="9"/>
      <c r="FQ5" s="9"/>
      <c r="FR5" s="9"/>
      <c r="FS5" s="9"/>
      <c r="FT5" s="9"/>
      <c r="FU5" s="9"/>
      <c r="FV5" s="9"/>
      <c r="FW5" s="9"/>
      <c r="FX5" s="9"/>
      <c r="FY5" s="9"/>
      <c r="FZ5" s="9"/>
      <c r="GA5" s="9"/>
      <c r="GB5" s="9"/>
      <c r="GC5" s="9"/>
      <c r="GD5" s="9"/>
      <c r="GE5" s="9"/>
      <c r="GF5" s="9"/>
      <c r="GG5" s="9"/>
      <c r="GH5" s="9"/>
      <c r="GI5" s="9"/>
      <c r="GJ5" s="9"/>
      <c r="GK5" s="9"/>
      <c r="GL5" s="9"/>
      <c r="GM5" s="10"/>
      <c r="GO5" s="10"/>
      <c r="GP5" s="10">
        <f>SUM(E5:W5)/60</f>
        <v>0</v>
      </c>
      <c r="GQ5" s="10">
        <f>SUM(X5:AP5)/60</f>
        <v>0</v>
      </c>
      <c r="GR5" s="10">
        <f>SUM(AQ5:BI5)/60</f>
        <v>0</v>
      </c>
      <c r="GS5" s="10">
        <f>SUM(BJ5:CB5)/60</f>
        <v>0</v>
      </c>
      <c r="GT5" s="10">
        <f>SUM(CC5:CU5)/60</f>
        <v>0</v>
      </c>
      <c r="GU5" s="10"/>
      <c r="GV5" s="10">
        <f>SUM(CV5:DN5)/60</f>
        <v>0</v>
      </c>
      <c r="GW5" s="10">
        <f>SUM(DO5:EG5)/60</f>
        <v>0</v>
      </c>
      <c r="GX5" s="10">
        <f>SUM(EH5:EZ5)/60</f>
        <v>0</v>
      </c>
      <c r="GY5" s="10">
        <f>SUM(FA5:FS5)/60</f>
        <v>0</v>
      </c>
      <c r="GZ5" s="10">
        <f>SUM(FT5:GL5)/60</f>
        <v>0</v>
      </c>
      <c r="HA5" s="10"/>
    </row>
    <row r="6" spans="1:273" x14ac:dyDescent="0.35">
      <c r="A6" t="str">
        <f>Asetukset!B31</f>
        <v>LÄÄKÄRI</v>
      </c>
      <c r="B6" t="str">
        <f>Asetukset!C31</f>
        <v>L1</v>
      </c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  <c r="EN6" s="5"/>
      <c r="EO6" s="5"/>
      <c r="EP6" s="5"/>
      <c r="EQ6" s="5"/>
      <c r="ER6" s="5"/>
      <c r="ES6" s="5"/>
      <c r="ET6" s="5"/>
      <c r="EU6" s="5"/>
      <c r="EV6" s="5"/>
      <c r="EW6" s="5"/>
      <c r="EX6" s="5"/>
      <c r="EY6" s="5"/>
      <c r="EZ6" s="5"/>
      <c r="FA6" s="5"/>
      <c r="FB6" s="5"/>
      <c r="FC6" s="5"/>
      <c r="FD6" s="5"/>
      <c r="FE6" s="5"/>
      <c r="FF6" s="5"/>
      <c r="FG6" s="5"/>
      <c r="FH6" s="5"/>
      <c r="FI6" s="5"/>
      <c r="FJ6" s="5"/>
      <c r="FK6" s="5"/>
      <c r="FL6" s="5"/>
      <c r="FM6" s="5"/>
      <c r="FN6" s="5"/>
      <c r="FO6" s="5"/>
      <c r="FP6" s="5"/>
      <c r="FQ6" s="5"/>
      <c r="FR6" s="5"/>
      <c r="FS6" s="5"/>
      <c r="FT6" s="5"/>
      <c r="FU6" s="5"/>
      <c r="FV6" s="5"/>
      <c r="FW6" s="5"/>
      <c r="FX6" s="5"/>
      <c r="FY6" s="5"/>
      <c r="FZ6" s="5"/>
      <c r="GA6" s="5"/>
      <c r="GB6" s="5"/>
      <c r="GC6" s="5"/>
      <c r="GD6" s="5"/>
      <c r="GE6" s="5"/>
      <c r="GF6" s="5"/>
      <c r="GG6" s="5"/>
      <c r="GH6" s="5"/>
      <c r="GI6" s="5"/>
      <c r="GJ6" s="5"/>
      <c r="GK6" s="5"/>
      <c r="GL6" s="5"/>
      <c r="GP6" s="7">
        <f t="shared" ref="GP6:GP35" si="0">SUM(E6:W6)/60</f>
        <v>0</v>
      </c>
      <c r="GQ6" s="7">
        <f t="shared" ref="GQ6:GQ35" si="1">SUM(X6:AP6)/60</f>
        <v>0</v>
      </c>
      <c r="GR6" s="7">
        <f t="shared" ref="GR6:GR35" si="2">SUM(AQ6:BI6)/60</f>
        <v>0</v>
      </c>
      <c r="GS6" s="7">
        <f t="shared" ref="GS6:GS35" si="3">SUM(BJ6:CB6)/60</f>
        <v>0</v>
      </c>
      <c r="GT6" s="7">
        <f t="shared" ref="GT6:GT35" si="4">SUM(CC6:CU6)/60</f>
        <v>0</v>
      </c>
      <c r="GV6" s="4">
        <f t="shared" ref="GV6:GV35" si="5">SUM(CV6:DN6)/60</f>
        <v>0</v>
      </c>
      <c r="GW6" s="4">
        <f t="shared" ref="GW6:GW35" si="6">SUM(DO6:EG6)/60</f>
        <v>0</v>
      </c>
      <c r="GX6" s="4">
        <f t="shared" ref="GX6:GX35" si="7">SUM(EH6:EZ6)/60</f>
        <v>0</v>
      </c>
      <c r="GY6" s="4">
        <f t="shared" ref="GY6:GY35" si="8">SUM(FA6:FS6)/60</f>
        <v>0</v>
      </c>
      <c r="GZ6" s="4">
        <f t="shared" ref="GZ6:GZ35" si="9">SUM(FT6:GL6)/60</f>
        <v>0</v>
      </c>
      <c r="HE6">
        <f>SUM(E6,X6,AQ6,BJ6,CC6)</f>
        <v>0</v>
      </c>
      <c r="HF6">
        <f t="shared" ref="HF6:HW6" si="10">SUM(F6,Y6,AR6,BK6,CD6)</f>
        <v>0</v>
      </c>
      <c r="HG6">
        <f t="shared" si="10"/>
        <v>0</v>
      </c>
      <c r="HH6">
        <f t="shared" si="10"/>
        <v>0</v>
      </c>
      <c r="HI6">
        <f t="shared" si="10"/>
        <v>0</v>
      </c>
      <c r="HJ6">
        <f t="shared" si="10"/>
        <v>0</v>
      </c>
      <c r="HK6">
        <f t="shared" si="10"/>
        <v>0</v>
      </c>
      <c r="HL6">
        <f t="shared" si="10"/>
        <v>0</v>
      </c>
      <c r="HM6">
        <f t="shared" si="10"/>
        <v>0</v>
      </c>
      <c r="HN6">
        <f t="shared" si="10"/>
        <v>0</v>
      </c>
      <c r="HO6">
        <f t="shared" si="10"/>
        <v>0</v>
      </c>
      <c r="HP6">
        <f t="shared" si="10"/>
        <v>0</v>
      </c>
      <c r="HQ6">
        <f t="shared" si="10"/>
        <v>0</v>
      </c>
      <c r="HR6">
        <f t="shared" si="10"/>
        <v>0</v>
      </c>
      <c r="HS6">
        <f t="shared" si="10"/>
        <v>0</v>
      </c>
      <c r="HT6">
        <f t="shared" si="10"/>
        <v>0</v>
      </c>
      <c r="HU6">
        <f t="shared" si="10"/>
        <v>0</v>
      </c>
      <c r="HV6">
        <f t="shared" si="10"/>
        <v>0</v>
      </c>
      <c r="HW6">
        <f t="shared" si="10"/>
        <v>0</v>
      </c>
      <c r="HZ6">
        <f>SUM(CV6,DO6,EH6,FA6,FT6)</f>
        <v>0</v>
      </c>
      <c r="IA6">
        <f t="shared" ref="IA6:IR6" si="11">SUM(CW6,DP6,EI6,FB6,FU6)</f>
        <v>0</v>
      </c>
      <c r="IB6">
        <f t="shared" si="11"/>
        <v>0</v>
      </c>
      <c r="IC6">
        <f t="shared" si="11"/>
        <v>0</v>
      </c>
      <c r="ID6">
        <f t="shared" si="11"/>
        <v>0</v>
      </c>
      <c r="IE6">
        <f t="shared" si="11"/>
        <v>0</v>
      </c>
      <c r="IF6">
        <f t="shared" si="11"/>
        <v>0</v>
      </c>
      <c r="IG6">
        <f t="shared" si="11"/>
        <v>0</v>
      </c>
      <c r="IH6">
        <f t="shared" si="11"/>
        <v>0</v>
      </c>
      <c r="II6">
        <f t="shared" si="11"/>
        <v>0</v>
      </c>
      <c r="IJ6">
        <f t="shared" si="11"/>
        <v>0</v>
      </c>
      <c r="IK6">
        <f t="shared" si="11"/>
        <v>0</v>
      </c>
      <c r="IL6">
        <f t="shared" si="11"/>
        <v>0</v>
      </c>
      <c r="IM6">
        <f t="shared" si="11"/>
        <v>0</v>
      </c>
      <c r="IN6">
        <f t="shared" si="11"/>
        <v>0</v>
      </c>
      <c r="IO6">
        <f t="shared" si="11"/>
        <v>0</v>
      </c>
      <c r="IP6">
        <f t="shared" si="11"/>
        <v>0</v>
      </c>
      <c r="IQ6">
        <f t="shared" si="11"/>
        <v>0</v>
      </c>
      <c r="IR6">
        <f t="shared" si="11"/>
        <v>0</v>
      </c>
      <c r="IU6">
        <f>SUM(HE6,HZ6)</f>
        <v>0</v>
      </c>
      <c r="IV6">
        <f t="shared" ref="IV6:JM6" si="12">SUM(HF6,IA6)</f>
        <v>0</v>
      </c>
      <c r="IW6">
        <f t="shared" si="12"/>
        <v>0</v>
      </c>
      <c r="IX6">
        <f t="shared" si="12"/>
        <v>0</v>
      </c>
      <c r="IY6">
        <f t="shared" si="12"/>
        <v>0</v>
      </c>
      <c r="IZ6">
        <f t="shared" si="12"/>
        <v>0</v>
      </c>
      <c r="JA6">
        <f t="shared" si="12"/>
        <v>0</v>
      </c>
      <c r="JB6">
        <f t="shared" si="12"/>
        <v>0</v>
      </c>
      <c r="JC6">
        <f t="shared" si="12"/>
        <v>0</v>
      </c>
      <c r="JD6">
        <f t="shared" si="12"/>
        <v>0</v>
      </c>
      <c r="JE6">
        <f t="shared" si="12"/>
        <v>0</v>
      </c>
      <c r="JF6">
        <f t="shared" si="12"/>
        <v>0</v>
      </c>
      <c r="JG6">
        <f t="shared" si="12"/>
        <v>0</v>
      </c>
      <c r="JH6">
        <f t="shared" si="12"/>
        <v>0</v>
      </c>
      <c r="JI6">
        <f t="shared" si="12"/>
        <v>0</v>
      </c>
      <c r="JJ6">
        <f t="shared" si="12"/>
        <v>0</v>
      </c>
      <c r="JK6">
        <f t="shared" si="12"/>
        <v>0</v>
      </c>
      <c r="JL6">
        <f t="shared" si="12"/>
        <v>0</v>
      </c>
      <c r="JM6">
        <f t="shared" si="12"/>
        <v>0</v>
      </c>
    </row>
    <row r="7" spans="1:273" x14ac:dyDescent="0.35">
      <c r="A7" t="str">
        <f>Asetukset!B32</f>
        <v>LÄÄKÄRI</v>
      </c>
      <c r="B7" t="str">
        <f>Asetukset!C32</f>
        <v>L2</v>
      </c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  <c r="DW7" s="5"/>
      <c r="DX7" s="5"/>
      <c r="DY7" s="5"/>
      <c r="DZ7" s="5"/>
      <c r="EA7" s="5"/>
      <c r="EB7" s="5"/>
      <c r="EC7" s="5"/>
      <c r="ED7" s="5"/>
      <c r="EE7" s="5"/>
      <c r="EF7" s="5"/>
      <c r="EG7" s="5"/>
      <c r="EH7" s="5"/>
      <c r="EI7" s="5"/>
      <c r="EJ7" s="5"/>
      <c r="EK7" s="5"/>
      <c r="EL7" s="5"/>
      <c r="EM7" s="5"/>
      <c r="EN7" s="5"/>
      <c r="EO7" s="5"/>
      <c r="EP7" s="5"/>
      <c r="EQ7" s="5"/>
      <c r="ER7" s="5"/>
      <c r="ES7" s="5"/>
      <c r="ET7" s="5"/>
      <c r="EU7" s="5"/>
      <c r="EV7" s="5"/>
      <c r="EW7" s="5"/>
      <c r="EX7" s="5"/>
      <c r="EY7" s="5"/>
      <c r="EZ7" s="5"/>
      <c r="FA7" s="5"/>
      <c r="FB7" s="5"/>
      <c r="FC7" s="5"/>
      <c r="FD7" s="5"/>
      <c r="FE7" s="5"/>
      <c r="FF7" s="5"/>
      <c r="FG7" s="5"/>
      <c r="FH7" s="5"/>
      <c r="FI7" s="5"/>
      <c r="FJ7" s="5"/>
      <c r="FK7" s="5"/>
      <c r="FL7" s="5"/>
      <c r="FM7" s="5"/>
      <c r="FN7" s="5"/>
      <c r="FO7" s="5"/>
      <c r="FP7" s="5"/>
      <c r="FQ7" s="5"/>
      <c r="FR7" s="5"/>
      <c r="FS7" s="5"/>
      <c r="FT7" s="5"/>
      <c r="FU7" s="5"/>
      <c r="FV7" s="5"/>
      <c r="FW7" s="5"/>
      <c r="FX7" s="5"/>
      <c r="FY7" s="5"/>
      <c r="FZ7" s="5"/>
      <c r="GA7" s="5"/>
      <c r="GB7" s="5"/>
      <c r="GC7" s="5"/>
      <c r="GD7" s="5"/>
      <c r="GE7" s="5"/>
      <c r="GF7" s="5"/>
      <c r="GG7" s="5"/>
      <c r="GH7" s="5"/>
      <c r="GI7" s="5"/>
      <c r="GJ7" s="5"/>
      <c r="GK7" s="5"/>
      <c r="GL7" s="5"/>
      <c r="GP7" s="7">
        <f t="shared" si="0"/>
        <v>0</v>
      </c>
      <c r="GQ7" s="7">
        <f t="shared" si="1"/>
        <v>0</v>
      </c>
      <c r="GR7" s="7">
        <f t="shared" si="2"/>
        <v>0</v>
      </c>
      <c r="GS7" s="7">
        <f t="shared" si="3"/>
        <v>0</v>
      </c>
      <c r="GT7" s="7">
        <f t="shared" si="4"/>
        <v>0</v>
      </c>
      <c r="GV7" s="4">
        <f t="shared" si="5"/>
        <v>0</v>
      </c>
      <c r="GW7" s="4">
        <f t="shared" si="6"/>
        <v>0</v>
      </c>
      <c r="GX7" s="4">
        <f t="shared" si="7"/>
        <v>0</v>
      </c>
      <c r="GY7" s="4">
        <f t="shared" si="8"/>
        <v>0</v>
      </c>
      <c r="GZ7" s="4">
        <f t="shared" si="9"/>
        <v>0</v>
      </c>
      <c r="HE7">
        <f t="shared" ref="HE7:HE35" si="13">SUM(E7,X7,AQ7,BJ7,CC7)</f>
        <v>0</v>
      </c>
      <c r="HF7">
        <f t="shared" ref="HF7:HF35" si="14">SUM(F7,Y7,AR7,BK7,CD7)</f>
        <v>0</v>
      </c>
      <c r="HG7">
        <f t="shared" ref="HG7:HG35" si="15">SUM(G7,Z7,AS7,BL7,CE7)</f>
        <v>0</v>
      </c>
      <c r="HH7">
        <f t="shared" ref="HH7:HH35" si="16">SUM(H7,AA7,AT7,BM7,CF7)</f>
        <v>0</v>
      </c>
      <c r="HI7">
        <f t="shared" ref="HI7:HI35" si="17">SUM(I7,AB7,AU7,BN7,CG7)</f>
        <v>0</v>
      </c>
      <c r="HJ7">
        <f t="shared" ref="HJ7:HJ35" si="18">SUM(J7,AC7,AV7,BO7,CH7)</f>
        <v>0</v>
      </c>
      <c r="HK7">
        <f t="shared" ref="HK7:HK35" si="19">SUM(K7,AD7,AW7,BP7,CI7)</f>
        <v>0</v>
      </c>
      <c r="HL7">
        <f t="shared" ref="HL7:HL35" si="20">SUM(L7,AE7,AX7,BQ7,CJ7)</f>
        <v>0</v>
      </c>
      <c r="HM7">
        <f t="shared" ref="HM7:HM35" si="21">SUM(M7,AF7,AY7,BR7,CK7)</f>
        <v>0</v>
      </c>
      <c r="HN7">
        <f t="shared" ref="HN7:HN35" si="22">SUM(N7,AG7,AZ7,BS7,CL7)</f>
        <v>0</v>
      </c>
      <c r="HO7">
        <f t="shared" ref="HO7:HO35" si="23">SUM(O7,AH7,BA7,BT7,CM7)</f>
        <v>0</v>
      </c>
      <c r="HP7">
        <f t="shared" ref="HP7:HP35" si="24">SUM(P7,AI7,BB7,BU7,CN7)</f>
        <v>0</v>
      </c>
      <c r="HQ7">
        <f t="shared" ref="HQ7:HQ35" si="25">SUM(Q7,AJ7,BC7,BV7,CO7)</f>
        <v>0</v>
      </c>
      <c r="HR7">
        <f t="shared" ref="HR7:HR35" si="26">SUM(R7,AK7,BD7,BW7,CP7)</f>
        <v>0</v>
      </c>
      <c r="HS7">
        <f t="shared" ref="HS7:HS35" si="27">SUM(S7,AL7,BE7,BX7,CQ7)</f>
        <v>0</v>
      </c>
      <c r="HT7">
        <f t="shared" ref="HT7:HT35" si="28">SUM(T7,AM7,BF7,BY7,CR7)</f>
        <v>0</v>
      </c>
      <c r="HU7">
        <f t="shared" ref="HU7:HU35" si="29">SUM(U7,AN7,BG7,BZ7,CS7)</f>
        <v>0</v>
      </c>
      <c r="HV7">
        <f t="shared" ref="HV7:HV35" si="30">SUM(V7,AO7,BH7,CA7,CT7)</f>
        <v>0</v>
      </c>
      <c r="HW7">
        <f t="shared" ref="HW7:HW35" si="31">SUM(W7,AP7,BI7,CB7,CU7)</f>
        <v>0</v>
      </c>
      <c r="HZ7">
        <f t="shared" ref="HZ7:HZ35" si="32">SUM(CV7,DO7,EH7,FA7,FT7)</f>
        <v>0</v>
      </c>
      <c r="IA7">
        <f t="shared" ref="IA7:IA35" si="33">SUM(CW7,DP7,EI7,FB7,FU7)</f>
        <v>0</v>
      </c>
      <c r="IB7">
        <f t="shared" ref="IB7:IB35" si="34">SUM(CX7,DQ7,EJ7,FC7,FV7)</f>
        <v>0</v>
      </c>
      <c r="IC7">
        <f t="shared" ref="IC7:IC35" si="35">SUM(CY7,DR7,EK7,FD7,FW7)</f>
        <v>0</v>
      </c>
      <c r="ID7">
        <f t="shared" ref="ID7:ID35" si="36">SUM(CZ7,DS7,EL7,FE7,FX7)</f>
        <v>0</v>
      </c>
      <c r="IE7">
        <f t="shared" ref="IE7:IE35" si="37">SUM(DA7,DT7,EM7,FF7,FY7)</f>
        <v>0</v>
      </c>
      <c r="IF7">
        <f t="shared" ref="IF7:IF35" si="38">SUM(DB7,DU7,EN7,FG7,FZ7)</f>
        <v>0</v>
      </c>
      <c r="IG7">
        <f t="shared" ref="IG7:IG35" si="39">SUM(DC7,DV7,EO7,FH7,GA7)</f>
        <v>0</v>
      </c>
      <c r="IH7">
        <f t="shared" ref="IH7:IH35" si="40">SUM(DD7,DW7,EP7,FI7,GB7)</f>
        <v>0</v>
      </c>
      <c r="II7">
        <f t="shared" ref="II7:II35" si="41">SUM(DE7,DX7,EQ7,FJ7,GC7)</f>
        <v>0</v>
      </c>
      <c r="IJ7">
        <f t="shared" ref="IJ7:IJ35" si="42">SUM(DF7,DY7,ER7,FK7,GD7)</f>
        <v>0</v>
      </c>
      <c r="IK7">
        <f t="shared" ref="IK7:IK35" si="43">SUM(DG7,DZ7,ES7,FL7,GE7)</f>
        <v>0</v>
      </c>
      <c r="IL7">
        <f t="shared" ref="IL7:IL35" si="44">SUM(DH7,EA7,ET7,FM7,GF7)</f>
        <v>0</v>
      </c>
      <c r="IM7">
        <f t="shared" ref="IM7:IM35" si="45">SUM(DI7,EB7,EU7,FN7,GG7)</f>
        <v>0</v>
      </c>
      <c r="IN7">
        <f t="shared" ref="IN7:IN35" si="46">SUM(DJ7,EC7,EV7,FO7,GH7)</f>
        <v>0</v>
      </c>
      <c r="IO7">
        <f t="shared" ref="IO7:IO35" si="47">SUM(DK7,ED7,EW7,FP7,GI7)</f>
        <v>0</v>
      </c>
      <c r="IP7">
        <f t="shared" ref="IP7:IP35" si="48">SUM(DL7,EE7,EX7,FQ7,GJ7)</f>
        <v>0</v>
      </c>
      <c r="IQ7">
        <f t="shared" ref="IQ7:IQ35" si="49">SUM(DM7,EF7,EY7,FR7,GK7)</f>
        <v>0</v>
      </c>
      <c r="IR7">
        <f t="shared" ref="IR7:IR35" si="50">SUM(DN7,EG7,EZ7,FS7,GL7)</f>
        <v>0</v>
      </c>
      <c r="IU7">
        <f t="shared" ref="IU7:IU35" si="51">SUM(HE7,HZ7)</f>
        <v>0</v>
      </c>
      <c r="IV7">
        <f t="shared" ref="IV7:IV35" si="52">SUM(HF7,IA7)</f>
        <v>0</v>
      </c>
      <c r="IW7">
        <f t="shared" ref="IW7:IW35" si="53">SUM(HG7,IB7)</f>
        <v>0</v>
      </c>
      <c r="IX7">
        <f t="shared" ref="IX7:IX35" si="54">SUM(HH7,IC7)</f>
        <v>0</v>
      </c>
      <c r="IY7">
        <f t="shared" ref="IY7:IY35" si="55">SUM(HI7,ID7)</f>
        <v>0</v>
      </c>
      <c r="IZ7">
        <f t="shared" ref="IZ7:IZ35" si="56">SUM(HJ7,IE7)</f>
        <v>0</v>
      </c>
      <c r="JA7">
        <f t="shared" ref="JA7:JA35" si="57">SUM(HK7,IF7)</f>
        <v>0</v>
      </c>
      <c r="JB7">
        <f t="shared" ref="JB7:JB35" si="58">SUM(HL7,IG7)</f>
        <v>0</v>
      </c>
      <c r="JC7">
        <f t="shared" ref="JC7:JC35" si="59">SUM(HM7,IH7)</f>
        <v>0</v>
      </c>
      <c r="JD7">
        <f t="shared" ref="JD7:JD35" si="60">SUM(HN7,II7)</f>
        <v>0</v>
      </c>
      <c r="JE7">
        <f t="shared" ref="JE7:JE35" si="61">SUM(HO7,IJ7)</f>
        <v>0</v>
      </c>
      <c r="JF7">
        <f t="shared" ref="JF7:JF35" si="62">SUM(HP7,IK7)</f>
        <v>0</v>
      </c>
      <c r="JG7">
        <f t="shared" ref="JG7:JG35" si="63">SUM(HQ7,IL7)</f>
        <v>0</v>
      </c>
      <c r="JH7">
        <f t="shared" ref="JH7:JH35" si="64">SUM(HR7,IM7)</f>
        <v>0</v>
      </c>
      <c r="JI7">
        <f t="shared" ref="JI7:JI35" si="65">SUM(HS7,IN7)</f>
        <v>0</v>
      </c>
      <c r="JJ7">
        <f t="shared" ref="JJ7:JJ35" si="66">SUM(HT7,IO7)</f>
        <v>0</v>
      </c>
      <c r="JK7">
        <f t="shared" ref="JK7:JK35" si="67">SUM(HU7,IP7)</f>
        <v>0</v>
      </c>
      <c r="JL7">
        <f t="shared" ref="JL7:JL35" si="68">SUM(HV7,IQ7)</f>
        <v>0</v>
      </c>
      <c r="JM7">
        <f t="shared" ref="JM7:JM35" si="69">SUM(HW7,IR7)</f>
        <v>0</v>
      </c>
    </row>
    <row r="8" spans="1:273" x14ac:dyDescent="0.35">
      <c r="A8" t="str">
        <f>Asetukset!B33</f>
        <v>LÄÄKÄRI</v>
      </c>
      <c r="B8" t="str">
        <f>Asetukset!C33</f>
        <v>L 3</v>
      </c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5"/>
      <c r="DY8" s="5"/>
      <c r="DZ8" s="5"/>
      <c r="EA8" s="5"/>
      <c r="EB8" s="5"/>
      <c r="EC8" s="5"/>
      <c r="ED8" s="5"/>
      <c r="EE8" s="5"/>
      <c r="EF8" s="5"/>
      <c r="EG8" s="5"/>
      <c r="EH8" s="5"/>
      <c r="EI8" s="5"/>
      <c r="EJ8" s="5"/>
      <c r="EK8" s="5"/>
      <c r="EL8" s="5"/>
      <c r="EM8" s="5"/>
      <c r="EN8" s="5"/>
      <c r="EO8" s="5"/>
      <c r="EP8" s="5"/>
      <c r="EQ8" s="5"/>
      <c r="ER8" s="5"/>
      <c r="ES8" s="5"/>
      <c r="ET8" s="5"/>
      <c r="EU8" s="5"/>
      <c r="EV8" s="5"/>
      <c r="EW8" s="5"/>
      <c r="EX8" s="5"/>
      <c r="EY8" s="5"/>
      <c r="EZ8" s="5"/>
      <c r="FA8" s="5"/>
      <c r="FB8" s="5"/>
      <c r="FC8" s="5"/>
      <c r="FD8" s="5"/>
      <c r="FE8" s="5"/>
      <c r="FF8" s="5"/>
      <c r="FG8" s="5"/>
      <c r="FH8" s="5"/>
      <c r="FI8" s="5"/>
      <c r="FJ8" s="5"/>
      <c r="FK8" s="5"/>
      <c r="FL8" s="5"/>
      <c r="FM8" s="5"/>
      <c r="FN8" s="5"/>
      <c r="FO8" s="5"/>
      <c r="FP8" s="5"/>
      <c r="FQ8" s="5"/>
      <c r="FR8" s="5"/>
      <c r="FS8" s="5"/>
      <c r="FT8" s="5"/>
      <c r="FU8" s="5"/>
      <c r="FV8" s="5"/>
      <c r="FW8" s="5"/>
      <c r="FX8" s="5"/>
      <c r="FY8" s="5"/>
      <c r="FZ8" s="5"/>
      <c r="GA8" s="5"/>
      <c r="GB8" s="5"/>
      <c r="GC8" s="5"/>
      <c r="GD8" s="5"/>
      <c r="GE8" s="5"/>
      <c r="GF8" s="5"/>
      <c r="GG8" s="5"/>
      <c r="GH8" s="5"/>
      <c r="GI8" s="5"/>
      <c r="GJ8" s="5"/>
      <c r="GK8" s="5"/>
      <c r="GL8" s="5"/>
      <c r="GP8" s="7">
        <f t="shared" si="0"/>
        <v>0</v>
      </c>
      <c r="GQ8" s="7">
        <f t="shared" si="1"/>
        <v>0</v>
      </c>
      <c r="GR8" s="7">
        <f t="shared" si="2"/>
        <v>0</v>
      </c>
      <c r="GS8" s="7">
        <f t="shared" si="3"/>
        <v>0</v>
      </c>
      <c r="GT8" s="7">
        <f t="shared" si="4"/>
        <v>0</v>
      </c>
      <c r="GV8" s="4">
        <f t="shared" si="5"/>
        <v>0</v>
      </c>
      <c r="GW8" s="4">
        <f t="shared" si="6"/>
        <v>0</v>
      </c>
      <c r="GX8" s="4">
        <f t="shared" si="7"/>
        <v>0</v>
      </c>
      <c r="GY8" s="4">
        <f t="shared" si="8"/>
        <v>0</v>
      </c>
      <c r="GZ8" s="4">
        <f t="shared" si="9"/>
        <v>0</v>
      </c>
      <c r="HE8">
        <f t="shared" si="13"/>
        <v>0</v>
      </c>
      <c r="HF8">
        <f t="shared" si="14"/>
        <v>0</v>
      </c>
      <c r="HG8">
        <f t="shared" si="15"/>
        <v>0</v>
      </c>
      <c r="HH8">
        <f t="shared" si="16"/>
        <v>0</v>
      </c>
      <c r="HI8">
        <f t="shared" si="17"/>
        <v>0</v>
      </c>
      <c r="HJ8">
        <f t="shared" si="18"/>
        <v>0</v>
      </c>
      <c r="HK8">
        <f t="shared" si="19"/>
        <v>0</v>
      </c>
      <c r="HL8">
        <f t="shared" si="20"/>
        <v>0</v>
      </c>
      <c r="HM8">
        <f t="shared" si="21"/>
        <v>0</v>
      </c>
      <c r="HN8">
        <f t="shared" si="22"/>
        <v>0</v>
      </c>
      <c r="HO8">
        <f t="shared" si="23"/>
        <v>0</v>
      </c>
      <c r="HP8">
        <f t="shared" si="24"/>
        <v>0</v>
      </c>
      <c r="HQ8">
        <f t="shared" si="25"/>
        <v>0</v>
      </c>
      <c r="HR8">
        <f t="shared" si="26"/>
        <v>0</v>
      </c>
      <c r="HS8">
        <f t="shared" si="27"/>
        <v>0</v>
      </c>
      <c r="HT8">
        <f t="shared" si="28"/>
        <v>0</v>
      </c>
      <c r="HU8">
        <f t="shared" si="29"/>
        <v>0</v>
      </c>
      <c r="HV8">
        <f t="shared" si="30"/>
        <v>0</v>
      </c>
      <c r="HW8">
        <f t="shared" si="31"/>
        <v>0</v>
      </c>
      <c r="HZ8">
        <f t="shared" si="32"/>
        <v>0</v>
      </c>
      <c r="IA8">
        <f t="shared" si="33"/>
        <v>0</v>
      </c>
      <c r="IB8">
        <f t="shared" si="34"/>
        <v>0</v>
      </c>
      <c r="IC8">
        <f t="shared" si="35"/>
        <v>0</v>
      </c>
      <c r="ID8">
        <f t="shared" si="36"/>
        <v>0</v>
      </c>
      <c r="IE8">
        <f t="shared" si="37"/>
        <v>0</v>
      </c>
      <c r="IF8">
        <f t="shared" si="38"/>
        <v>0</v>
      </c>
      <c r="IG8">
        <f t="shared" si="39"/>
        <v>0</v>
      </c>
      <c r="IH8">
        <f t="shared" si="40"/>
        <v>0</v>
      </c>
      <c r="II8">
        <f t="shared" si="41"/>
        <v>0</v>
      </c>
      <c r="IJ8">
        <f t="shared" si="42"/>
        <v>0</v>
      </c>
      <c r="IK8">
        <f t="shared" si="43"/>
        <v>0</v>
      </c>
      <c r="IL8">
        <f t="shared" si="44"/>
        <v>0</v>
      </c>
      <c r="IM8">
        <f t="shared" si="45"/>
        <v>0</v>
      </c>
      <c r="IN8">
        <f t="shared" si="46"/>
        <v>0</v>
      </c>
      <c r="IO8">
        <f t="shared" si="47"/>
        <v>0</v>
      </c>
      <c r="IP8">
        <f t="shared" si="48"/>
        <v>0</v>
      </c>
      <c r="IQ8">
        <f t="shared" si="49"/>
        <v>0</v>
      </c>
      <c r="IR8">
        <f t="shared" si="50"/>
        <v>0</v>
      </c>
      <c r="IU8">
        <f t="shared" si="51"/>
        <v>0</v>
      </c>
      <c r="IV8">
        <f t="shared" si="52"/>
        <v>0</v>
      </c>
      <c r="IW8">
        <f t="shared" si="53"/>
        <v>0</v>
      </c>
      <c r="IX8">
        <f t="shared" si="54"/>
        <v>0</v>
      </c>
      <c r="IY8">
        <f t="shared" si="55"/>
        <v>0</v>
      </c>
      <c r="IZ8">
        <f t="shared" si="56"/>
        <v>0</v>
      </c>
      <c r="JA8">
        <f t="shared" si="57"/>
        <v>0</v>
      </c>
      <c r="JB8">
        <f t="shared" si="58"/>
        <v>0</v>
      </c>
      <c r="JC8">
        <f t="shared" si="59"/>
        <v>0</v>
      </c>
      <c r="JD8">
        <f t="shared" si="60"/>
        <v>0</v>
      </c>
      <c r="JE8">
        <f t="shared" si="61"/>
        <v>0</v>
      </c>
      <c r="JF8">
        <f t="shared" si="62"/>
        <v>0</v>
      </c>
      <c r="JG8">
        <f t="shared" si="63"/>
        <v>0</v>
      </c>
      <c r="JH8">
        <f t="shared" si="64"/>
        <v>0</v>
      </c>
      <c r="JI8">
        <f t="shared" si="65"/>
        <v>0</v>
      </c>
      <c r="JJ8">
        <f t="shared" si="66"/>
        <v>0</v>
      </c>
      <c r="JK8">
        <f t="shared" si="67"/>
        <v>0</v>
      </c>
      <c r="JL8">
        <f t="shared" si="68"/>
        <v>0</v>
      </c>
      <c r="JM8">
        <f t="shared" si="69"/>
        <v>0</v>
      </c>
    </row>
    <row r="9" spans="1:273" x14ac:dyDescent="0.35">
      <c r="A9" t="str">
        <f>Asetukset!B34</f>
        <v>LÄÄKÄRI</v>
      </c>
      <c r="B9" t="str">
        <f>Asetukset!C34</f>
        <v>L 4</v>
      </c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  <c r="DS9" s="5"/>
      <c r="DT9" s="5"/>
      <c r="DU9" s="5"/>
      <c r="DV9" s="5"/>
      <c r="DW9" s="5"/>
      <c r="DX9" s="5"/>
      <c r="DY9" s="5"/>
      <c r="DZ9" s="5"/>
      <c r="EA9" s="5"/>
      <c r="EB9" s="5"/>
      <c r="EC9" s="5"/>
      <c r="ED9" s="5"/>
      <c r="EE9" s="5"/>
      <c r="EF9" s="5"/>
      <c r="EG9" s="5"/>
      <c r="EH9" s="5"/>
      <c r="EI9" s="5"/>
      <c r="EJ9" s="5"/>
      <c r="EK9" s="5"/>
      <c r="EL9" s="5"/>
      <c r="EM9" s="5"/>
      <c r="EN9" s="5"/>
      <c r="EO9" s="5"/>
      <c r="EP9" s="5"/>
      <c r="EQ9" s="5"/>
      <c r="ER9" s="5"/>
      <c r="ES9" s="5"/>
      <c r="ET9" s="5"/>
      <c r="EU9" s="5"/>
      <c r="EV9" s="5"/>
      <c r="EW9" s="5"/>
      <c r="EX9" s="5"/>
      <c r="EY9" s="5"/>
      <c r="EZ9" s="5"/>
      <c r="FA9" s="5"/>
      <c r="FB9" s="5"/>
      <c r="FC9" s="5"/>
      <c r="FD9" s="5"/>
      <c r="FE9" s="5"/>
      <c r="FF9" s="5"/>
      <c r="FG9" s="5"/>
      <c r="FH9" s="5"/>
      <c r="FI9" s="5"/>
      <c r="FJ9" s="5"/>
      <c r="FK9" s="5"/>
      <c r="FL9" s="5"/>
      <c r="FM9" s="5"/>
      <c r="FN9" s="5"/>
      <c r="FO9" s="5"/>
      <c r="FP9" s="5"/>
      <c r="FQ9" s="5"/>
      <c r="FR9" s="5"/>
      <c r="FS9" s="5"/>
      <c r="FT9" s="5"/>
      <c r="FU9" s="5"/>
      <c r="FV9" s="5"/>
      <c r="FW9" s="5"/>
      <c r="FX9" s="5"/>
      <c r="FY9" s="5"/>
      <c r="FZ9" s="5"/>
      <c r="GA9" s="5"/>
      <c r="GB9" s="5"/>
      <c r="GC9" s="5"/>
      <c r="GD9" s="5"/>
      <c r="GE9" s="5"/>
      <c r="GF9" s="5"/>
      <c r="GG9" s="5"/>
      <c r="GH9" s="5"/>
      <c r="GI9" s="5"/>
      <c r="GJ9" s="5"/>
      <c r="GK9" s="5"/>
      <c r="GL9" s="5"/>
      <c r="GP9" s="7">
        <f t="shared" si="0"/>
        <v>0</v>
      </c>
      <c r="GQ9" s="7">
        <f t="shared" si="1"/>
        <v>0</v>
      </c>
      <c r="GR9" s="7">
        <f t="shared" si="2"/>
        <v>0</v>
      </c>
      <c r="GS9" s="7">
        <f t="shared" si="3"/>
        <v>0</v>
      </c>
      <c r="GT9" s="7">
        <f t="shared" si="4"/>
        <v>0</v>
      </c>
      <c r="GV9" s="4">
        <f t="shared" si="5"/>
        <v>0</v>
      </c>
      <c r="GW9" s="4">
        <f t="shared" si="6"/>
        <v>0</v>
      </c>
      <c r="GX9" s="4">
        <f t="shared" si="7"/>
        <v>0</v>
      </c>
      <c r="GY9" s="4">
        <f t="shared" si="8"/>
        <v>0</v>
      </c>
      <c r="GZ9" s="4">
        <f t="shared" si="9"/>
        <v>0</v>
      </c>
      <c r="HE9">
        <f t="shared" si="13"/>
        <v>0</v>
      </c>
      <c r="HF9">
        <f t="shared" si="14"/>
        <v>0</v>
      </c>
      <c r="HG9">
        <f t="shared" si="15"/>
        <v>0</v>
      </c>
      <c r="HH9">
        <f t="shared" si="16"/>
        <v>0</v>
      </c>
      <c r="HI9">
        <f t="shared" si="17"/>
        <v>0</v>
      </c>
      <c r="HJ9">
        <f t="shared" si="18"/>
        <v>0</v>
      </c>
      <c r="HK9">
        <f t="shared" si="19"/>
        <v>0</v>
      </c>
      <c r="HL9">
        <f t="shared" si="20"/>
        <v>0</v>
      </c>
      <c r="HM9">
        <f t="shared" si="21"/>
        <v>0</v>
      </c>
      <c r="HN9">
        <f t="shared" si="22"/>
        <v>0</v>
      </c>
      <c r="HO9">
        <f t="shared" si="23"/>
        <v>0</v>
      </c>
      <c r="HP9">
        <f t="shared" si="24"/>
        <v>0</v>
      </c>
      <c r="HQ9">
        <f t="shared" si="25"/>
        <v>0</v>
      </c>
      <c r="HR9">
        <f t="shared" si="26"/>
        <v>0</v>
      </c>
      <c r="HS9">
        <f t="shared" si="27"/>
        <v>0</v>
      </c>
      <c r="HT9">
        <f t="shared" si="28"/>
        <v>0</v>
      </c>
      <c r="HU9">
        <f t="shared" si="29"/>
        <v>0</v>
      </c>
      <c r="HV9">
        <f t="shared" si="30"/>
        <v>0</v>
      </c>
      <c r="HW9">
        <f t="shared" si="31"/>
        <v>0</v>
      </c>
      <c r="HZ9">
        <f t="shared" si="32"/>
        <v>0</v>
      </c>
      <c r="IA9">
        <f t="shared" si="33"/>
        <v>0</v>
      </c>
      <c r="IB9">
        <f t="shared" si="34"/>
        <v>0</v>
      </c>
      <c r="IC9">
        <f t="shared" si="35"/>
        <v>0</v>
      </c>
      <c r="ID9">
        <f t="shared" si="36"/>
        <v>0</v>
      </c>
      <c r="IE9">
        <f t="shared" si="37"/>
        <v>0</v>
      </c>
      <c r="IF9">
        <f t="shared" si="38"/>
        <v>0</v>
      </c>
      <c r="IG9">
        <f t="shared" si="39"/>
        <v>0</v>
      </c>
      <c r="IH9">
        <f t="shared" si="40"/>
        <v>0</v>
      </c>
      <c r="II9">
        <f t="shared" si="41"/>
        <v>0</v>
      </c>
      <c r="IJ9">
        <f t="shared" si="42"/>
        <v>0</v>
      </c>
      <c r="IK9">
        <f t="shared" si="43"/>
        <v>0</v>
      </c>
      <c r="IL9">
        <f t="shared" si="44"/>
        <v>0</v>
      </c>
      <c r="IM9">
        <f t="shared" si="45"/>
        <v>0</v>
      </c>
      <c r="IN9">
        <f t="shared" si="46"/>
        <v>0</v>
      </c>
      <c r="IO9">
        <f t="shared" si="47"/>
        <v>0</v>
      </c>
      <c r="IP9">
        <f t="shared" si="48"/>
        <v>0</v>
      </c>
      <c r="IQ9">
        <f t="shared" si="49"/>
        <v>0</v>
      </c>
      <c r="IR9">
        <f t="shared" si="50"/>
        <v>0</v>
      </c>
      <c r="IU9">
        <f t="shared" si="51"/>
        <v>0</v>
      </c>
      <c r="IV9">
        <f t="shared" si="52"/>
        <v>0</v>
      </c>
      <c r="IW9">
        <f t="shared" si="53"/>
        <v>0</v>
      </c>
      <c r="IX9">
        <f t="shared" si="54"/>
        <v>0</v>
      </c>
      <c r="IY9">
        <f t="shared" si="55"/>
        <v>0</v>
      </c>
      <c r="IZ9">
        <f t="shared" si="56"/>
        <v>0</v>
      </c>
      <c r="JA9">
        <f t="shared" si="57"/>
        <v>0</v>
      </c>
      <c r="JB9">
        <f t="shared" si="58"/>
        <v>0</v>
      </c>
      <c r="JC9">
        <f t="shared" si="59"/>
        <v>0</v>
      </c>
      <c r="JD9">
        <f t="shared" si="60"/>
        <v>0</v>
      </c>
      <c r="JE9">
        <f t="shared" si="61"/>
        <v>0</v>
      </c>
      <c r="JF9">
        <f t="shared" si="62"/>
        <v>0</v>
      </c>
      <c r="JG9">
        <f t="shared" si="63"/>
        <v>0</v>
      </c>
      <c r="JH9">
        <f t="shared" si="64"/>
        <v>0</v>
      </c>
      <c r="JI9">
        <f t="shared" si="65"/>
        <v>0</v>
      </c>
      <c r="JJ9">
        <f t="shared" si="66"/>
        <v>0</v>
      </c>
      <c r="JK9">
        <f t="shared" si="67"/>
        <v>0</v>
      </c>
      <c r="JL9">
        <f t="shared" si="68"/>
        <v>0</v>
      </c>
      <c r="JM9">
        <f t="shared" si="69"/>
        <v>0</v>
      </c>
    </row>
    <row r="10" spans="1:273" x14ac:dyDescent="0.35">
      <c r="A10" t="str">
        <f>Asetukset!B35</f>
        <v>LÄÄKÄRI</v>
      </c>
      <c r="B10" t="str">
        <f>Asetukset!C35</f>
        <v>L 5</v>
      </c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5"/>
      <c r="DU10" s="5"/>
      <c r="DV10" s="5"/>
      <c r="DW10" s="5"/>
      <c r="DX10" s="5"/>
      <c r="DY10" s="5"/>
      <c r="DZ10" s="5"/>
      <c r="EA10" s="5"/>
      <c r="EB10" s="5"/>
      <c r="EC10" s="5"/>
      <c r="ED10" s="5"/>
      <c r="EE10" s="5"/>
      <c r="EF10" s="5"/>
      <c r="EG10" s="5"/>
      <c r="EH10" s="5"/>
      <c r="EI10" s="5"/>
      <c r="EJ10" s="5"/>
      <c r="EK10" s="5"/>
      <c r="EL10" s="5"/>
      <c r="EM10" s="5"/>
      <c r="EN10" s="5"/>
      <c r="EO10" s="5"/>
      <c r="EP10" s="5"/>
      <c r="EQ10" s="5"/>
      <c r="ER10" s="5"/>
      <c r="ES10" s="5"/>
      <c r="ET10" s="5"/>
      <c r="EU10" s="5"/>
      <c r="EV10" s="5"/>
      <c r="EW10" s="5"/>
      <c r="EX10" s="5"/>
      <c r="EY10" s="5"/>
      <c r="EZ10" s="5"/>
      <c r="FA10" s="5"/>
      <c r="FB10" s="5"/>
      <c r="FC10" s="5"/>
      <c r="FD10" s="5"/>
      <c r="FE10" s="5"/>
      <c r="FF10" s="5"/>
      <c r="FG10" s="5"/>
      <c r="FH10" s="5"/>
      <c r="FI10" s="5"/>
      <c r="FJ10" s="5"/>
      <c r="FK10" s="5"/>
      <c r="FL10" s="5"/>
      <c r="FM10" s="5"/>
      <c r="FN10" s="5"/>
      <c r="FO10" s="5"/>
      <c r="FP10" s="5"/>
      <c r="FQ10" s="5"/>
      <c r="FR10" s="5"/>
      <c r="FS10" s="5"/>
      <c r="FT10" s="5"/>
      <c r="FU10" s="5"/>
      <c r="FV10" s="5"/>
      <c r="FW10" s="5"/>
      <c r="FX10" s="5"/>
      <c r="FY10" s="5"/>
      <c r="FZ10" s="5"/>
      <c r="GA10" s="5"/>
      <c r="GB10" s="5"/>
      <c r="GC10" s="5"/>
      <c r="GD10" s="5"/>
      <c r="GE10" s="5"/>
      <c r="GF10" s="5"/>
      <c r="GG10" s="5"/>
      <c r="GH10" s="5"/>
      <c r="GI10" s="5"/>
      <c r="GJ10" s="5"/>
      <c r="GK10" s="5"/>
      <c r="GL10" s="5"/>
      <c r="GP10" s="7">
        <f t="shared" si="0"/>
        <v>0</v>
      </c>
      <c r="GQ10" s="7">
        <f t="shared" si="1"/>
        <v>0</v>
      </c>
      <c r="GR10" s="7">
        <f t="shared" si="2"/>
        <v>0</v>
      </c>
      <c r="GS10" s="7">
        <f t="shared" si="3"/>
        <v>0</v>
      </c>
      <c r="GT10" s="7">
        <f t="shared" si="4"/>
        <v>0</v>
      </c>
      <c r="GV10" s="4">
        <f t="shared" si="5"/>
        <v>0</v>
      </c>
      <c r="GW10" s="4">
        <f t="shared" si="6"/>
        <v>0</v>
      </c>
      <c r="GX10" s="4">
        <f t="shared" si="7"/>
        <v>0</v>
      </c>
      <c r="GY10" s="4">
        <f t="shared" si="8"/>
        <v>0</v>
      </c>
      <c r="GZ10" s="4">
        <f t="shared" si="9"/>
        <v>0</v>
      </c>
      <c r="HE10">
        <f t="shared" si="13"/>
        <v>0</v>
      </c>
      <c r="HF10">
        <f t="shared" si="14"/>
        <v>0</v>
      </c>
      <c r="HG10">
        <f t="shared" si="15"/>
        <v>0</v>
      </c>
      <c r="HH10">
        <f t="shared" si="16"/>
        <v>0</v>
      </c>
      <c r="HI10">
        <f t="shared" si="17"/>
        <v>0</v>
      </c>
      <c r="HJ10">
        <f t="shared" si="18"/>
        <v>0</v>
      </c>
      <c r="HK10">
        <f t="shared" si="19"/>
        <v>0</v>
      </c>
      <c r="HL10">
        <f t="shared" si="20"/>
        <v>0</v>
      </c>
      <c r="HM10">
        <f t="shared" si="21"/>
        <v>0</v>
      </c>
      <c r="HN10">
        <f t="shared" si="22"/>
        <v>0</v>
      </c>
      <c r="HO10">
        <f t="shared" si="23"/>
        <v>0</v>
      </c>
      <c r="HP10">
        <f t="shared" si="24"/>
        <v>0</v>
      </c>
      <c r="HQ10">
        <f t="shared" si="25"/>
        <v>0</v>
      </c>
      <c r="HR10">
        <f t="shared" si="26"/>
        <v>0</v>
      </c>
      <c r="HS10">
        <f t="shared" si="27"/>
        <v>0</v>
      </c>
      <c r="HT10">
        <f t="shared" si="28"/>
        <v>0</v>
      </c>
      <c r="HU10">
        <f t="shared" si="29"/>
        <v>0</v>
      </c>
      <c r="HV10">
        <f t="shared" si="30"/>
        <v>0</v>
      </c>
      <c r="HW10">
        <f t="shared" si="31"/>
        <v>0</v>
      </c>
      <c r="HZ10">
        <f t="shared" si="32"/>
        <v>0</v>
      </c>
      <c r="IA10">
        <f t="shared" si="33"/>
        <v>0</v>
      </c>
      <c r="IB10">
        <f t="shared" si="34"/>
        <v>0</v>
      </c>
      <c r="IC10">
        <f t="shared" si="35"/>
        <v>0</v>
      </c>
      <c r="ID10">
        <f t="shared" si="36"/>
        <v>0</v>
      </c>
      <c r="IE10">
        <f t="shared" si="37"/>
        <v>0</v>
      </c>
      <c r="IF10">
        <f t="shared" si="38"/>
        <v>0</v>
      </c>
      <c r="IG10">
        <f t="shared" si="39"/>
        <v>0</v>
      </c>
      <c r="IH10">
        <f t="shared" si="40"/>
        <v>0</v>
      </c>
      <c r="II10">
        <f t="shared" si="41"/>
        <v>0</v>
      </c>
      <c r="IJ10">
        <f t="shared" si="42"/>
        <v>0</v>
      </c>
      <c r="IK10">
        <f t="shared" si="43"/>
        <v>0</v>
      </c>
      <c r="IL10">
        <f t="shared" si="44"/>
        <v>0</v>
      </c>
      <c r="IM10">
        <f t="shared" si="45"/>
        <v>0</v>
      </c>
      <c r="IN10">
        <f t="shared" si="46"/>
        <v>0</v>
      </c>
      <c r="IO10">
        <f t="shared" si="47"/>
        <v>0</v>
      </c>
      <c r="IP10">
        <f t="shared" si="48"/>
        <v>0</v>
      </c>
      <c r="IQ10">
        <f t="shared" si="49"/>
        <v>0</v>
      </c>
      <c r="IR10">
        <f t="shared" si="50"/>
        <v>0</v>
      </c>
      <c r="IU10">
        <f t="shared" si="51"/>
        <v>0</v>
      </c>
      <c r="IV10">
        <f t="shared" si="52"/>
        <v>0</v>
      </c>
      <c r="IW10">
        <f t="shared" si="53"/>
        <v>0</v>
      </c>
      <c r="IX10">
        <f t="shared" si="54"/>
        <v>0</v>
      </c>
      <c r="IY10">
        <f t="shared" si="55"/>
        <v>0</v>
      </c>
      <c r="IZ10">
        <f t="shared" si="56"/>
        <v>0</v>
      </c>
      <c r="JA10">
        <f t="shared" si="57"/>
        <v>0</v>
      </c>
      <c r="JB10">
        <f t="shared" si="58"/>
        <v>0</v>
      </c>
      <c r="JC10">
        <f t="shared" si="59"/>
        <v>0</v>
      </c>
      <c r="JD10">
        <f t="shared" si="60"/>
        <v>0</v>
      </c>
      <c r="JE10">
        <f t="shared" si="61"/>
        <v>0</v>
      </c>
      <c r="JF10">
        <f t="shared" si="62"/>
        <v>0</v>
      </c>
      <c r="JG10">
        <f t="shared" si="63"/>
        <v>0</v>
      </c>
      <c r="JH10">
        <f t="shared" si="64"/>
        <v>0</v>
      </c>
      <c r="JI10">
        <f t="shared" si="65"/>
        <v>0</v>
      </c>
      <c r="JJ10">
        <f t="shared" si="66"/>
        <v>0</v>
      </c>
      <c r="JK10">
        <f t="shared" si="67"/>
        <v>0</v>
      </c>
      <c r="JL10">
        <f t="shared" si="68"/>
        <v>0</v>
      </c>
      <c r="JM10">
        <f t="shared" si="69"/>
        <v>0</v>
      </c>
    </row>
    <row r="11" spans="1:273" x14ac:dyDescent="0.35">
      <c r="A11" t="str">
        <f>Asetukset!B36</f>
        <v>LÄÄKÄRI</v>
      </c>
      <c r="B11" t="str">
        <f>Asetukset!C36</f>
        <v>L 6</v>
      </c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  <c r="EJ11" s="5"/>
      <c r="EK11" s="5"/>
      <c r="EL11" s="5"/>
      <c r="EM11" s="5"/>
      <c r="EN11" s="5"/>
      <c r="EO11" s="5"/>
      <c r="EP11" s="5"/>
      <c r="EQ11" s="5"/>
      <c r="ER11" s="5"/>
      <c r="ES11" s="5"/>
      <c r="ET11" s="5"/>
      <c r="EU11" s="5"/>
      <c r="EV11" s="5"/>
      <c r="EW11" s="5"/>
      <c r="EX11" s="5"/>
      <c r="EY11" s="5"/>
      <c r="EZ11" s="5"/>
      <c r="FA11" s="5"/>
      <c r="FB11" s="5"/>
      <c r="FC11" s="5"/>
      <c r="FD11" s="5"/>
      <c r="FE11" s="5"/>
      <c r="FF11" s="5"/>
      <c r="FG11" s="5"/>
      <c r="FH11" s="5"/>
      <c r="FI11" s="5"/>
      <c r="FJ11" s="5"/>
      <c r="FK11" s="5"/>
      <c r="FL11" s="5"/>
      <c r="FM11" s="5"/>
      <c r="FN11" s="5"/>
      <c r="FO11" s="5"/>
      <c r="FP11" s="5"/>
      <c r="FQ11" s="5"/>
      <c r="FR11" s="5"/>
      <c r="FS11" s="5"/>
      <c r="FT11" s="5"/>
      <c r="FU11" s="5"/>
      <c r="FV11" s="5"/>
      <c r="FW11" s="5"/>
      <c r="FX11" s="5"/>
      <c r="FY11" s="5"/>
      <c r="FZ11" s="5"/>
      <c r="GA11" s="5"/>
      <c r="GB11" s="5"/>
      <c r="GC11" s="5"/>
      <c r="GD11" s="5"/>
      <c r="GE11" s="5"/>
      <c r="GF11" s="5"/>
      <c r="GG11" s="5"/>
      <c r="GH11" s="5"/>
      <c r="GI11" s="5"/>
      <c r="GJ11" s="5"/>
      <c r="GK11" s="5"/>
      <c r="GL11" s="5"/>
      <c r="GP11" s="7">
        <f t="shared" si="0"/>
        <v>0</v>
      </c>
      <c r="GQ11" s="7">
        <f t="shared" si="1"/>
        <v>0</v>
      </c>
      <c r="GR11" s="7">
        <f t="shared" si="2"/>
        <v>0</v>
      </c>
      <c r="GS11" s="7">
        <f t="shared" si="3"/>
        <v>0</v>
      </c>
      <c r="GT11" s="7">
        <f t="shared" si="4"/>
        <v>0</v>
      </c>
      <c r="GV11" s="4">
        <f t="shared" si="5"/>
        <v>0</v>
      </c>
      <c r="GW11" s="4">
        <f t="shared" si="6"/>
        <v>0</v>
      </c>
      <c r="GX11" s="4">
        <f t="shared" si="7"/>
        <v>0</v>
      </c>
      <c r="GY11" s="4">
        <f t="shared" si="8"/>
        <v>0</v>
      </c>
      <c r="GZ11" s="4">
        <f t="shared" si="9"/>
        <v>0</v>
      </c>
      <c r="HE11">
        <f t="shared" si="13"/>
        <v>0</v>
      </c>
      <c r="HF11">
        <f t="shared" si="14"/>
        <v>0</v>
      </c>
      <c r="HG11">
        <f t="shared" si="15"/>
        <v>0</v>
      </c>
      <c r="HH11">
        <f t="shared" si="16"/>
        <v>0</v>
      </c>
      <c r="HI11">
        <f t="shared" si="17"/>
        <v>0</v>
      </c>
      <c r="HJ11">
        <f t="shared" si="18"/>
        <v>0</v>
      </c>
      <c r="HK11">
        <f t="shared" si="19"/>
        <v>0</v>
      </c>
      <c r="HL11">
        <f t="shared" si="20"/>
        <v>0</v>
      </c>
      <c r="HM11">
        <f t="shared" si="21"/>
        <v>0</v>
      </c>
      <c r="HN11">
        <f t="shared" si="22"/>
        <v>0</v>
      </c>
      <c r="HO11">
        <f t="shared" si="23"/>
        <v>0</v>
      </c>
      <c r="HP11">
        <f t="shared" si="24"/>
        <v>0</v>
      </c>
      <c r="HQ11">
        <f t="shared" si="25"/>
        <v>0</v>
      </c>
      <c r="HR11">
        <f t="shared" si="26"/>
        <v>0</v>
      </c>
      <c r="HS11">
        <f t="shared" si="27"/>
        <v>0</v>
      </c>
      <c r="HT11">
        <f t="shared" si="28"/>
        <v>0</v>
      </c>
      <c r="HU11">
        <f t="shared" si="29"/>
        <v>0</v>
      </c>
      <c r="HV11">
        <f t="shared" si="30"/>
        <v>0</v>
      </c>
      <c r="HW11">
        <f t="shared" si="31"/>
        <v>0</v>
      </c>
      <c r="HZ11">
        <f t="shared" si="32"/>
        <v>0</v>
      </c>
      <c r="IA11">
        <f t="shared" si="33"/>
        <v>0</v>
      </c>
      <c r="IB11">
        <f t="shared" si="34"/>
        <v>0</v>
      </c>
      <c r="IC11">
        <f t="shared" si="35"/>
        <v>0</v>
      </c>
      <c r="ID11">
        <f t="shared" si="36"/>
        <v>0</v>
      </c>
      <c r="IE11">
        <f t="shared" si="37"/>
        <v>0</v>
      </c>
      <c r="IF11">
        <f t="shared" si="38"/>
        <v>0</v>
      </c>
      <c r="IG11">
        <f t="shared" si="39"/>
        <v>0</v>
      </c>
      <c r="IH11">
        <f t="shared" si="40"/>
        <v>0</v>
      </c>
      <c r="II11">
        <f t="shared" si="41"/>
        <v>0</v>
      </c>
      <c r="IJ11">
        <f t="shared" si="42"/>
        <v>0</v>
      </c>
      <c r="IK11">
        <f t="shared" si="43"/>
        <v>0</v>
      </c>
      <c r="IL11">
        <f t="shared" si="44"/>
        <v>0</v>
      </c>
      <c r="IM11">
        <f t="shared" si="45"/>
        <v>0</v>
      </c>
      <c r="IN11">
        <f t="shared" si="46"/>
        <v>0</v>
      </c>
      <c r="IO11">
        <f t="shared" si="47"/>
        <v>0</v>
      </c>
      <c r="IP11">
        <f t="shared" si="48"/>
        <v>0</v>
      </c>
      <c r="IQ11">
        <f t="shared" si="49"/>
        <v>0</v>
      </c>
      <c r="IR11">
        <f t="shared" si="50"/>
        <v>0</v>
      </c>
      <c r="IU11">
        <f t="shared" si="51"/>
        <v>0</v>
      </c>
      <c r="IV11">
        <f t="shared" si="52"/>
        <v>0</v>
      </c>
      <c r="IW11">
        <f t="shared" si="53"/>
        <v>0</v>
      </c>
      <c r="IX11">
        <f t="shared" si="54"/>
        <v>0</v>
      </c>
      <c r="IY11">
        <f t="shared" si="55"/>
        <v>0</v>
      </c>
      <c r="IZ11">
        <f t="shared" si="56"/>
        <v>0</v>
      </c>
      <c r="JA11">
        <f t="shared" si="57"/>
        <v>0</v>
      </c>
      <c r="JB11">
        <f t="shared" si="58"/>
        <v>0</v>
      </c>
      <c r="JC11">
        <f t="shared" si="59"/>
        <v>0</v>
      </c>
      <c r="JD11">
        <f t="shared" si="60"/>
        <v>0</v>
      </c>
      <c r="JE11">
        <f t="shared" si="61"/>
        <v>0</v>
      </c>
      <c r="JF11">
        <f t="shared" si="62"/>
        <v>0</v>
      </c>
      <c r="JG11">
        <f t="shared" si="63"/>
        <v>0</v>
      </c>
      <c r="JH11">
        <f t="shared" si="64"/>
        <v>0</v>
      </c>
      <c r="JI11">
        <f t="shared" si="65"/>
        <v>0</v>
      </c>
      <c r="JJ11">
        <f t="shared" si="66"/>
        <v>0</v>
      </c>
      <c r="JK11">
        <f t="shared" si="67"/>
        <v>0</v>
      </c>
      <c r="JL11">
        <f t="shared" si="68"/>
        <v>0</v>
      </c>
      <c r="JM11">
        <f t="shared" si="69"/>
        <v>0</v>
      </c>
    </row>
    <row r="12" spans="1:273" x14ac:dyDescent="0.35">
      <c r="A12" t="str">
        <f>Asetukset!B37</f>
        <v>LÄÄKÄRI</v>
      </c>
      <c r="B12" t="str">
        <f>Asetukset!C37</f>
        <v>L 7</v>
      </c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  <c r="EP12" s="5"/>
      <c r="EQ12" s="5"/>
      <c r="ER12" s="5"/>
      <c r="ES12" s="5"/>
      <c r="ET12" s="5"/>
      <c r="EU12" s="5"/>
      <c r="EV12" s="5"/>
      <c r="EW12" s="5"/>
      <c r="EX12" s="5"/>
      <c r="EY12" s="5"/>
      <c r="EZ12" s="5"/>
      <c r="FA12" s="5"/>
      <c r="FB12" s="5"/>
      <c r="FC12" s="5"/>
      <c r="FD12" s="5"/>
      <c r="FE12" s="5"/>
      <c r="FF12" s="5"/>
      <c r="FG12" s="5"/>
      <c r="FH12" s="5"/>
      <c r="FI12" s="5"/>
      <c r="FJ12" s="5"/>
      <c r="FK12" s="5"/>
      <c r="FL12" s="5"/>
      <c r="FM12" s="5"/>
      <c r="FN12" s="5"/>
      <c r="FO12" s="5"/>
      <c r="FP12" s="5"/>
      <c r="FQ12" s="5"/>
      <c r="FR12" s="5"/>
      <c r="FS12" s="5"/>
      <c r="FT12" s="5"/>
      <c r="FU12" s="5"/>
      <c r="FV12" s="5"/>
      <c r="FW12" s="5"/>
      <c r="FX12" s="5"/>
      <c r="FY12" s="5"/>
      <c r="FZ12" s="5"/>
      <c r="GA12" s="5"/>
      <c r="GB12" s="5"/>
      <c r="GC12" s="5"/>
      <c r="GD12" s="5"/>
      <c r="GE12" s="5"/>
      <c r="GF12" s="5"/>
      <c r="GG12" s="5"/>
      <c r="GH12" s="5"/>
      <c r="GI12" s="5"/>
      <c r="GJ12" s="5"/>
      <c r="GK12" s="5"/>
      <c r="GL12" s="5"/>
      <c r="GP12" s="7">
        <f t="shared" si="0"/>
        <v>0</v>
      </c>
      <c r="GQ12" s="7">
        <f t="shared" si="1"/>
        <v>0</v>
      </c>
      <c r="GR12" s="7">
        <f t="shared" si="2"/>
        <v>0</v>
      </c>
      <c r="GS12" s="7">
        <f t="shared" si="3"/>
        <v>0</v>
      </c>
      <c r="GT12" s="7">
        <f t="shared" si="4"/>
        <v>0</v>
      </c>
      <c r="GV12" s="4">
        <f t="shared" si="5"/>
        <v>0</v>
      </c>
      <c r="GW12" s="4">
        <f t="shared" si="6"/>
        <v>0</v>
      </c>
      <c r="GX12" s="4">
        <f t="shared" si="7"/>
        <v>0</v>
      </c>
      <c r="GY12" s="4">
        <f t="shared" si="8"/>
        <v>0</v>
      </c>
      <c r="GZ12" s="4">
        <f t="shared" si="9"/>
        <v>0</v>
      </c>
      <c r="HE12">
        <f t="shared" si="13"/>
        <v>0</v>
      </c>
      <c r="HF12">
        <f t="shared" si="14"/>
        <v>0</v>
      </c>
      <c r="HG12">
        <f t="shared" si="15"/>
        <v>0</v>
      </c>
      <c r="HH12">
        <f t="shared" si="16"/>
        <v>0</v>
      </c>
      <c r="HI12">
        <f t="shared" si="17"/>
        <v>0</v>
      </c>
      <c r="HJ12">
        <f t="shared" si="18"/>
        <v>0</v>
      </c>
      <c r="HK12">
        <f t="shared" si="19"/>
        <v>0</v>
      </c>
      <c r="HL12">
        <f t="shared" si="20"/>
        <v>0</v>
      </c>
      <c r="HM12">
        <f t="shared" si="21"/>
        <v>0</v>
      </c>
      <c r="HN12">
        <f t="shared" si="22"/>
        <v>0</v>
      </c>
      <c r="HO12">
        <f t="shared" si="23"/>
        <v>0</v>
      </c>
      <c r="HP12">
        <f t="shared" si="24"/>
        <v>0</v>
      </c>
      <c r="HQ12">
        <f t="shared" si="25"/>
        <v>0</v>
      </c>
      <c r="HR12">
        <f t="shared" si="26"/>
        <v>0</v>
      </c>
      <c r="HS12">
        <f t="shared" si="27"/>
        <v>0</v>
      </c>
      <c r="HT12">
        <f t="shared" si="28"/>
        <v>0</v>
      </c>
      <c r="HU12">
        <f t="shared" si="29"/>
        <v>0</v>
      </c>
      <c r="HV12">
        <f t="shared" si="30"/>
        <v>0</v>
      </c>
      <c r="HW12">
        <f t="shared" si="31"/>
        <v>0</v>
      </c>
      <c r="HZ12">
        <f t="shared" si="32"/>
        <v>0</v>
      </c>
      <c r="IA12">
        <f t="shared" si="33"/>
        <v>0</v>
      </c>
      <c r="IB12">
        <f t="shared" si="34"/>
        <v>0</v>
      </c>
      <c r="IC12">
        <f t="shared" si="35"/>
        <v>0</v>
      </c>
      <c r="ID12">
        <f t="shared" si="36"/>
        <v>0</v>
      </c>
      <c r="IE12">
        <f t="shared" si="37"/>
        <v>0</v>
      </c>
      <c r="IF12">
        <f t="shared" si="38"/>
        <v>0</v>
      </c>
      <c r="IG12">
        <f t="shared" si="39"/>
        <v>0</v>
      </c>
      <c r="IH12">
        <f t="shared" si="40"/>
        <v>0</v>
      </c>
      <c r="II12">
        <f t="shared" si="41"/>
        <v>0</v>
      </c>
      <c r="IJ12">
        <f t="shared" si="42"/>
        <v>0</v>
      </c>
      <c r="IK12">
        <f t="shared" si="43"/>
        <v>0</v>
      </c>
      <c r="IL12">
        <f t="shared" si="44"/>
        <v>0</v>
      </c>
      <c r="IM12">
        <f t="shared" si="45"/>
        <v>0</v>
      </c>
      <c r="IN12">
        <f t="shared" si="46"/>
        <v>0</v>
      </c>
      <c r="IO12">
        <f t="shared" si="47"/>
        <v>0</v>
      </c>
      <c r="IP12">
        <f t="shared" si="48"/>
        <v>0</v>
      </c>
      <c r="IQ12">
        <f t="shared" si="49"/>
        <v>0</v>
      </c>
      <c r="IR12">
        <f t="shared" si="50"/>
        <v>0</v>
      </c>
      <c r="IU12">
        <f t="shared" si="51"/>
        <v>0</v>
      </c>
      <c r="IV12">
        <f t="shared" si="52"/>
        <v>0</v>
      </c>
      <c r="IW12">
        <f t="shared" si="53"/>
        <v>0</v>
      </c>
      <c r="IX12">
        <f t="shared" si="54"/>
        <v>0</v>
      </c>
      <c r="IY12">
        <f t="shared" si="55"/>
        <v>0</v>
      </c>
      <c r="IZ12">
        <f t="shared" si="56"/>
        <v>0</v>
      </c>
      <c r="JA12">
        <f t="shared" si="57"/>
        <v>0</v>
      </c>
      <c r="JB12">
        <f t="shared" si="58"/>
        <v>0</v>
      </c>
      <c r="JC12">
        <f t="shared" si="59"/>
        <v>0</v>
      </c>
      <c r="JD12">
        <f t="shared" si="60"/>
        <v>0</v>
      </c>
      <c r="JE12">
        <f t="shared" si="61"/>
        <v>0</v>
      </c>
      <c r="JF12">
        <f t="shared" si="62"/>
        <v>0</v>
      </c>
      <c r="JG12">
        <f t="shared" si="63"/>
        <v>0</v>
      </c>
      <c r="JH12">
        <f t="shared" si="64"/>
        <v>0</v>
      </c>
      <c r="JI12">
        <f t="shared" si="65"/>
        <v>0</v>
      </c>
      <c r="JJ12">
        <f t="shared" si="66"/>
        <v>0</v>
      </c>
      <c r="JK12">
        <f t="shared" si="67"/>
        <v>0</v>
      </c>
      <c r="JL12">
        <f t="shared" si="68"/>
        <v>0</v>
      </c>
      <c r="JM12">
        <f t="shared" si="69"/>
        <v>0</v>
      </c>
    </row>
    <row r="13" spans="1:273" x14ac:dyDescent="0.35">
      <c r="A13" t="str">
        <f>Asetukset!B38</f>
        <v>LÄÄKÄRI</v>
      </c>
      <c r="B13" t="str">
        <f>Asetukset!C38</f>
        <v>L 8</v>
      </c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  <c r="DP13" s="5"/>
      <c r="DQ13" s="5"/>
      <c r="DR13" s="5"/>
      <c r="DS13" s="5"/>
      <c r="DT13" s="5"/>
      <c r="DU13" s="5"/>
      <c r="DV13" s="5"/>
      <c r="DW13" s="5"/>
      <c r="DX13" s="5"/>
      <c r="DY13" s="5"/>
      <c r="DZ13" s="5"/>
      <c r="EA13" s="5"/>
      <c r="EB13" s="5"/>
      <c r="EC13" s="5"/>
      <c r="ED13" s="5"/>
      <c r="EE13" s="5"/>
      <c r="EF13" s="5"/>
      <c r="EG13" s="5"/>
      <c r="EH13" s="5"/>
      <c r="EI13" s="5"/>
      <c r="EJ13" s="5"/>
      <c r="EK13" s="5"/>
      <c r="EL13" s="5"/>
      <c r="EM13" s="5"/>
      <c r="EN13" s="5"/>
      <c r="EO13" s="5"/>
      <c r="EP13" s="5"/>
      <c r="EQ13" s="5"/>
      <c r="ER13" s="5"/>
      <c r="ES13" s="5"/>
      <c r="ET13" s="5"/>
      <c r="EU13" s="5"/>
      <c r="EV13" s="5"/>
      <c r="EW13" s="5"/>
      <c r="EX13" s="5"/>
      <c r="EY13" s="5"/>
      <c r="EZ13" s="5"/>
      <c r="FA13" s="5"/>
      <c r="FB13" s="5"/>
      <c r="FC13" s="5"/>
      <c r="FD13" s="5"/>
      <c r="FE13" s="5"/>
      <c r="FF13" s="5"/>
      <c r="FG13" s="5"/>
      <c r="FH13" s="5"/>
      <c r="FI13" s="5"/>
      <c r="FJ13" s="5"/>
      <c r="FK13" s="5"/>
      <c r="FL13" s="5"/>
      <c r="FM13" s="5"/>
      <c r="FN13" s="5"/>
      <c r="FO13" s="5"/>
      <c r="FP13" s="5"/>
      <c r="FQ13" s="5"/>
      <c r="FR13" s="5"/>
      <c r="FS13" s="5"/>
      <c r="FT13" s="5"/>
      <c r="FU13" s="5"/>
      <c r="FV13" s="5"/>
      <c r="FW13" s="5"/>
      <c r="FX13" s="5"/>
      <c r="FY13" s="5"/>
      <c r="FZ13" s="5"/>
      <c r="GA13" s="5"/>
      <c r="GB13" s="5"/>
      <c r="GC13" s="5"/>
      <c r="GD13" s="5"/>
      <c r="GE13" s="5"/>
      <c r="GF13" s="5"/>
      <c r="GG13" s="5"/>
      <c r="GH13" s="5"/>
      <c r="GI13" s="5"/>
      <c r="GJ13" s="5"/>
      <c r="GK13" s="5"/>
      <c r="GL13" s="5"/>
      <c r="GP13" s="7">
        <f t="shared" si="0"/>
        <v>0</v>
      </c>
      <c r="GQ13" s="7">
        <f t="shared" si="1"/>
        <v>0</v>
      </c>
      <c r="GR13" s="7">
        <f t="shared" si="2"/>
        <v>0</v>
      </c>
      <c r="GS13" s="7">
        <f t="shared" si="3"/>
        <v>0</v>
      </c>
      <c r="GT13" s="7">
        <f t="shared" si="4"/>
        <v>0</v>
      </c>
      <c r="GV13" s="4">
        <f t="shared" si="5"/>
        <v>0</v>
      </c>
      <c r="GW13" s="4">
        <f t="shared" si="6"/>
        <v>0</v>
      </c>
      <c r="GX13" s="4">
        <f t="shared" si="7"/>
        <v>0</v>
      </c>
      <c r="GY13" s="4">
        <f t="shared" si="8"/>
        <v>0</v>
      </c>
      <c r="GZ13" s="4">
        <f t="shared" si="9"/>
        <v>0</v>
      </c>
      <c r="HE13">
        <f t="shared" si="13"/>
        <v>0</v>
      </c>
      <c r="HF13">
        <f t="shared" si="14"/>
        <v>0</v>
      </c>
      <c r="HG13">
        <f t="shared" si="15"/>
        <v>0</v>
      </c>
      <c r="HH13">
        <f t="shared" si="16"/>
        <v>0</v>
      </c>
      <c r="HI13">
        <f t="shared" si="17"/>
        <v>0</v>
      </c>
      <c r="HJ13">
        <f t="shared" si="18"/>
        <v>0</v>
      </c>
      <c r="HK13">
        <f t="shared" si="19"/>
        <v>0</v>
      </c>
      <c r="HL13">
        <f t="shared" si="20"/>
        <v>0</v>
      </c>
      <c r="HM13">
        <f t="shared" si="21"/>
        <v>0</v>
      </c>
      <c r="HN13">
        <f t="shared" si="22"/>
        <v>0</v>
      </c>
      <c r="HO13">
        <f t="shared" si="23"/>
        <v>0</v>
      </c>
      <c r="HP13">
        <f t="shared" si="24"/>
        <v>0</v>
      </c>
      <c r="HQ13">
        <f t="shared" si="25"/>
        <v>0</v>
      </c>
      <c r="HR13">
        <f t="shared" si="26"/>
        <v>0</v>
      </c>
      <c r="HS13">
        <f t="shared" si="27"/>
        <v>0</v>
      </c>
      <c r="HT13">
        <f t="shared" si="28"/>
        <v>0</v>
      </c>
      <c r="HU13">
        <f t="shared" si="29"/>
        <v>0</v>
      </c>
      <c r="HV13">
        <f t="shared" si="30"/>
        <v>0</v>
      </c>
      <c r="HW13">
        <f t="shared" si="31"/>
        <v>0</v>
      </c>
      <c r="HZ13">
        <f t="shared" si="32"/>
        <v>0</v>
      </c>
      <c r="IA13">
        <f t="shared" si="33"/>
        <v>0</v>
      </c>
      <c r="IB13">
        <f t="shared" si="34"/>
        <v>0</v>
      </c>
      <c r="IC13">
        <f t="shared" si="35"/>
        <v>0</v>
      </c>
      <c r="ID13">
        <f t="shared" si="36"/>
        <v>0</v>
      </c>
      <c r="IE13">
        <f t="shared" si="37"/>
        <v>0</v>
      </c>
      <c r="IF13">
        <f t="shared" si="38"/>
        <v>0</v>
      </c>
      <c r="IG13">
        <f t="shared" si="39"/>
        <v>0</v>
      </c>
      <c r="IH13">
        <f t="shared" si="40"/>
        <v>0</v>
      </c>
      <c r="II13">
        <f t="shared" si="41"/>
        <v>0</v>
      </c>
      <c r="IJ13">
        <f t="shared" si="42"/>
        <v>0</v>
      </c>
      <c r="IK13">
        <f t="shared" si="43"/>
        <v>0</v>
      </c>
      <c r="IL13">
        <f t="shared" si="44"/>
        <v>0</v>
      </c>
      <c r="IM13">
        <f t="shared" si="45"/>
        <v>0</v>
      </c>
      <c r="IN13">
        <f t="shared" si="46"/>
        <v>0</v>
      </c>
      <c r="IO13">
        <f t="shared" si="47"/>
        <v>0</v>
      </c>
      <c r="IP13">
        <f t="shared" si="48"/>
        <v>0</v>
      </c>
      <c r="IQ13">
        <f t="shared" si="49"/>
        <v>0</v>
      </c>
      <c r="IR13">
        <f t="shared" si="50"/>
        <v>0</v>
      </c>
      <c r="IU13">
        <f t="shared" si="51"/>
        <v>0</v>
      </c>
      <c r="IV13">
        <f t="shared" si="52"/>
        <v>0</v>
      </c>
      <c r="IW13">
        <f t="shared" si="53"/>
        <v>0</v>
      </c>
      <c r="IX13">
        <f t="shared" si="54"/>
        <v>0</v>
      </c>
      <c r="IY13">
        <f t="shared" si="55"/>
        <v>0</v>
      </c>
      <c r="IZ13">
        <f t="shared" si="56"/>
        <v>0</v>
      </c>
      <c r="JA13">
        <f t="shared" si="57"/>
        <v>0</v>
      </c>
      <c r="JB13">
        <f t="shared" si="58"/>
        <v>0</v>
      </c>
      <c r="JC13">
        <f t="shared" si="59"/>
        <v>0</v>
      </c>
      <c r="JD13">
        <f t="shared" si="60"/>
        <v>0</v>
      </c>
      <c r="JE13">
        <f t="shared" si="61"/>
        <v>0</v>
      </c>
      <c r="JF13">
        <f t="shared" si="62"/>
        <v>0</v>
      </c>
      <c r="JG13">
        <f t="shared" si="63"/>
        <v>0</v>
      </c>
      <c r="JH13">
        <f t="shared" si="64"/>
        <v>0</v>
      </c>
      <c r="JI13">
        <f t="shared" si="65"/>
        <v>0</v>
      </c>
      <c r="JJ13">
        <f t="shared" si="66"/>
        <v>0</v>
      </c>
      <c r="JK13">
        <f t="shared" si="67"/>
        <v>0</v>
      </c>
      <c r="JL13">
        <f t="shared" si="68"/>
        <v>0</v>
      </c>
      <c r="JM13">
        <f t="shared" si="69"/>
        <v>0</v>
      </c>
    </row>
    <row r="14" spans="1:273" x14ac:dyDescent="0.35">
      <c r="A14" t="str">
        <f>Asetukset!B39</f>
        <v>LÄÄKÄRI</v>
      </c>
      <c r="B14" t="str">
        <f>Asetukset!C39</f>
        <v>L 9</v>
      </c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  <c r="DP14" s="5"/>
      <c r="DQ14" s="5"/>
      <c r="DR14" s="5"/>
      <c r="DS14" s="5"/>
      <c r="DT14" s="5"/>
      <c r="DU14" s="5"/>
      <c r="DV14" s="5"/>
      <c r="DW14" s="5"/>
      <c r="DX14" s="5"/>
      <c r="DY14" s="5"/>
      <c r="DZ14" s="5"/>
      <c r="EA14" s="5"/>
      <c r="EB14" s="5"/>
      <c r="EC14" s="5"/>
      <c r="ED14" s="5"/>
      <c r="EE14" s="5"/>
      <c r="EF14" s="5"/>
      <c r="EG14" s="5"/>
      <c r="EH14" s="5"/>
      <c r="EI14" s="5"/>
      <c r="EJ14" s="5"/>
      <c r="EK14" s="5"/>
      <c r="EL14" s="5"/>
      <c r="EM14" s="5"/>
      <c r="EN14" s="5"/>
      <c r="EO14" s="5"/>
      <c r="EP14" s="5"/>
      <c r="EQ14" s="5"/>
      <c r="ER14" s="5"/>
      <c r="ES14" s="5"/>
      <c r="ET14" s="5"/>
      <c r="EU14" s="5"/>
      <c r="EV14" s="5"/>
      <c r="EW14" s="5"/>
      <c r="EX14" s="5"/>
      <c r="EY14" s="5"/>
      <c r="EZ14" s="5"/>
      <c r="FA14" s="5"/>
      <c r="FB14" s="5"/>
      <c r="FC14" s="5"/>
      <c r="FD14" s="5"/>
      <c r="FE14" s="5"/>
      <c r="FF14" s="5"/>
      <c r="FG14" s="5"/>
      <c r="FH14" s="5"/>
      <c r="FI14" s="5"/>
      <c r="FJ14" s="5"/>
      <c r="FK14" s="5"/>
      <c r="FL14" s="5"/>
      <c r="FM14" s="5"/>
      <c r="FN14" s="5"/>
      <c r="FO14" s="5"/>
      <c r="FP14" s="5"/>
      <c r="FQ14" s="5"/>
      <c r="FR14" s="5"/>
      <c r="FS14" s="5"/>
      <c r="FT14" s="5"/>
      <c r="FU14" s="5"/>
      <c r="FV14" s="5"/>
      <c r="FW14" s="5"/>
      <c r="FX14" s="5"/>
      <c r="FY14" s="5"/>
      <c r="FZ14" s="5"/>
      <c r="GA14" s="5"/>
      <c r="GB14" s="5"/>
      <c r="GC14" s="5"/>
      <c r="GD14" s="5"/>
      <c r="GE14" s="5"/>
      <c r="GF14" s="5"/>
      <c r="GG14" s="5"/>
      <c r="GH14" s="5"/>
      <c r="GI14" s="5"/>
      <c r="GJ14" s="5"/>
      <c r="GK14" s="5"/>
      <c r="GL14" s="5"/>
      <c r="GP14" s="7">
        <f t="shared" si="0"/>
        <v>0</v>
      </c>
      <c r="GQ14" s="7">
        <f t="shared" si="1"/>
        <v>0</v>
      </c>
      <c r="GR14" s="7">
        <f t="shared" si="2"/>
        <v>0</v>
      </c>
      <c r="GS14" s="7">
        <f t="shared" si="3"/>
        <v>0</v>
      </c>
      <c r="GT14" s="7">
        <f t="shared" si="4"/>
        <v>0</v>
      </c>
      <c r="GV14" s="4">
        <f t="shared" si="5"/>
        <v>0</v>
      </c>
      <c r="GW14" s="4">
        <f t="shared" si="6"/>
        <v>0</v>
      </c>
      <c r="GX14" s="4">
        <f t="shared" si="7"/>
        <v>0</v>
      </c>
      <c r="GY14" s="4">
        <f t="shared" si="8"/>
        <v>0</v>
      </c>
      <c r="GZ14" s="4">
        <f t="shared" si="9"/>
        <v>0</v>
      </c>
      <c r="HE14">
        <f t="shared" si="13"/>
        <v>0</v>
      </c>
      <c r="HF14">
        <f t="shared" si="14"/>
        <v>0</v>
      </c>
      <c r="HG14">
        <f t="shared" si="15"/>
        <v>0</v>
      </c>
      <c r="HH14">
        <f t="shared" si="16"/>
        <v>0</v>
      </c>
      <c r="HI14">
        <f t="shared" si="17"/>
        <v>0</v>
      </c>
      <c r="HJ14">
        <f t="shared" si="18"/>
        <v>0</v>
      </c>
      <c r="HK14">
        <f t="shared" si="19"/>
        <v>0</v>
      </c>
      <c r="HL14">
        <f t="shared" si="20"/>
        <v>0</v>
      </c>
      <c r="HM14">
        <f t="shared" si="21"/>
        <v>0</v>
      </c>
      <c r="HN14">
        <f t="shared" si="22"/>
        <v>0</v>
      </c>
      <c r="HO14">
        <f t="shared" si="23"/>
        <v>0</v>
      </c>
      <c r="HP14">
        <f t="shared" si="24"/>
        <v>0</v>
      </c>
      <c r="HQ14">
        <f t="shared" si="25"/>
        <v>0</v>
      </c>
      <c r="HR14">
        <f t="shared" si="26"/>
        <v>0</v>
      </c>
      <c r="HS14">
        <f t="shared" si="27"/>
        <v>0</v>
      </c>
      <c r="HT14">
        <f t="shared" si="28"/>
        <v>0</v>
      </c>
      <c r="HU14">
        <f t="shared" si="29"/>
        <v>0</v>
      </c>
      <c r="HV14">
        <f t="shared" si="30"/>
        <v>0</v>
      </c>
      <c r="HW14">
        <f t="shared" si="31"/>
        <v>0</v>
      </c>
      <c r="HZ14">
        <f t="shared" si="32"/>
        <v>0</v>
      </c>
      <c r="IA14">
        <f t="shared" si="33"/>
        <v>0</v>
      </c>
      <c r="IB14">
        <f t="shared" si="34"/>
        <v>0</v>
      </c>
      <c r="IC14">
        <f t="shared" si="35"/>
        <v>0</v>
      </c>
      <c r="ID14">
        <f t="shared" si="36"/>
        <v>0</v>
      </c>
      <c r="IE14">
        <f t="shared" si="37"/>
        <v>0</v>
      </c>
      <c r="IF14">
        <f t="shared" si="38"/>
        <v>0</v>
      </c>
      <c r="IG14">
        <f t="shared" si="39"/>
        <v>0</v>
      </c>
      <c r="IH14">
        <f t="shared" si="40"/>
        <v>0</v>
      </c>
      <c r="II14">
        <f t="shared" si="41"/>
        <v>0</v>
      </c>
      <c r="IJ14">
        <f t="shared" si="42"/>
        <v>0</v>
      </c>
      <c r="IK14">
        <f t="shared" si="43"/>
        <v>0</v>
      </c>
      <c r="IL14">
        <f t="shared" si="44"/>
        <v>0</v>
      </c>
      <c r="IM14">
        <f t="shared" si="45"/>
        <v>0</v>
      </c>
      <c r="IN14">
        <f t="shared" si="46"/>
        <v>0</v>
      </c>
      <c r="IO14">
        <f t="shared" si="47"/>
        <v>0</v>
      </c>
      <c r="IP14">
        <f t="shared" si="48"/>
        <v>0</v>
      </c>
      <c r="IQ14">
        <f t="shared" si="49"/>
        <v>0</v>
      </c>
      <c r="IR14">
        <f t="shared" si="50"/>
        <v>0</v>
      </c>
      <c r="IU14">
        <f t="shared" si="51"/>
        <v>0</v>
      </c>
      <c r="IV14">
        <f t="shared" si="52"/>
        <v>0</v>
      </c>
      <c r="IW14">
        <f t="shared" si="53"/>
        <v>0</v>
      </c>
      <c r="IX14">
        <f t="shared" si="54"/>
        <v>0</v>
      </c>
      <c r="IY14">
        <f t="shared" si="55"/>
        <v>0</v>
      </c>
      <c r="IZ14">
        <f t="shared" si="56"/>
        <v>0</v>
      </c>
      <c r="JA14">
        <f t="shared" si="57"/>
        <v>0</v>
      </c>
      <c r="JB14">
        <f t="shared" si="58"/>
        <v>0</v>
      </c>
      <c r="JC14">
        <f t="shared" si="59"/>
        <v>0</v>
      </c>
      <c r="JD14">
        <f t="shared" si="60"/>
        <v>0</v>
      </c>
      <c r="JE14">
        <f t="shared" si="61"/>
        <v>0</v>
      </c>
      <c r="JF14">
        <f t="shared" si="62"/>
        <v>0</v>
      </c>
      <c r="JG14">
        <f t="shared" si="63"/>
        <v>0</v>
      </c>
      <c r="JH14">
        <f t="shared" si="64"/>
        <v>0</v>
      </c>
      <c r="JI14">
        <f t="shared" si="65"/>
        <v>0</v>
      </c>
      <c r="JJ14">
        <f t="shared" si="66"/>
        <v>0</v>
      </c>
      <c r="JK14">
        <f t="shared" si="67"/>
        <v>0</v>
      </c>
      <c r="JL14">
        <f t="shared" si="68"/>
        <v>0</v>
      </c>
      <c r="JM14">
        <f t="shared" si="69"/>
        <v>0</v>
      </c>
    </row>
    <row r="15" spans="1:273" x14ac:dyDescent="0.35">
      <c r="A15" t="str">
        <f>Asetukset!B40</f>
        <v>LÄÄKÄRI</v>
      </c>
      <c r="B15" t="str">
        <f>Asetukset!C40</f>
        <v>L 10</v>
      </c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5"/>
      <c r="DQ15" s="5"/>
      <c r="DR15" s="5"/>
      <c r="DS15" s="5"/>
      <c r="DT15" s="5"/>
      <c r="DU15" s="5"/>
      <c r="DV15" s="5"/>
      <c r="DW15" s="5"/>
      <c r="DX15" s="5"/>
      <c r="DY15" s="5"/>
      <c r="DZ15" s="5"/>
      <c r="EA15" s="5"/>
      <c r="EB15" s="5"/>
      <c r="EC15" s="5"/>
      <c r="ED15" s="5"/>
      <c r="EE15" s="5"/>
      <c r="EF15" s="5"/>
      <c r="EG15" s="5"/>
      <c r="EH15" s="5"/>
      <c r="EI15" s="5"/>
      <c r="EJ15" s="5"/>
      <c r="EK15" s="5"/>
      <c r="EL15" s="5"/>
      <c r="EM15" s="5"/>
      <c r="EN15" s="5"/>
      <c r="EO15" s="5"/>
      <c r="EP15" s="5"/>
      <c r="EQ15" s="5"/>
      <c r="ER15" s="5"/>
      <c r="ES15" s="5"/>
      <c r="ET15" s="5"/>
      <c r="EU15" s="5"/>
      <c r="EV15" s="5"/>
      <c r="EW15" s="5"/>
      <c r="EX15" s="5"/>
      <c r="EY15" s="5"/>
      <c r="EZ15" s="5"/>
      <c r="FA15" s="5"/>
      <c r="FB15" s="5"/>
      <c r="FC15" s="5"/>
      <c r="FD15" s="5"/>
      <c r="FE15" s="5"/>
      <c r="FF15" s="5"/>
      <c r="FG15" s="5"/>
      <c r="FH15" s="5"/>
      <c r="FI15" s="5"/>
      <c r="FJ15" s="5"/>
      <c r="FK15" s="5"/>
      <c r="FL15" s="5"/>
      <c r="FM15" s="5"/>
      <c r="FN15" s="5"/>
      <c r="FO15" s="5"/>
      <c r="FP15" s="5"/>
      <c r="FQ15" s="5"/>
      <c r="FR15" s="5"/>
      <c r="FS15" s="5"/>
      <c r="FT15" s="5"/>
      <c r="FU15" s="5"/>
      <c r="FV15" s="5"/>
      <c r="FW15" s="5"/>
      <c r="FX15" s="5"/>
      <c r="FY15" s="5"/>
      <c r="FZ15" s="5"/>
      <c r="GA15" s="5"/>
      <c r="GB15" s="5"/>
      <c r="GC15" s="5"/>
      <c r="GD15" s="5"/>
      <c r="GE15" s="5"/>
      <c r="GF15" s="5"/>
      <c r="GG15" s="5"/>
      <c r="GH15" s="5"/>
      <c r="GI15" s="5"/>
      <c r="GJ15" s="5"/>
      <c r="GK15" s="5"/>
      <c r="GL15" s="5"/>
      <c r="GP15" s="7">
        <f t="shared" si="0"/>
        <v>0</v>
      </c>
      <c r="GQ15" s="7">
        <f t="shared" si="1"/>
        <v>0</v>
      </c>
      <c r="GR15" s="7">
        <f t="shared" si="2"/>
        <v>0</v>
      </c>
      <c r="GS15" s="7">
        <f t="shared" si="3"/>
        <v>0</v>
      </c>
      <c r="GT15" s="7">
        <f t="shared" si="4"/>
        <v>0</v>
      </c>
      <c r="GV15" s="4">
        <f t="shared" si="5"/>
        <v>0</v>
      </c>
      <c r="GW15" s="4">
        <f t="shared" si="6"/>
        <v>0</v>
      </c>
      <c r="GX15" s="4">
        <f t="shared" si="7"/>
        <v>0</v>
      </c>
      <c r="GY15" s="4">
        <f t="shared" si="8"/>
        <v>0</v>
      </c>
      <c r="GZ15" s="4">
        <f t="shared" si="9"/>
        <v>0</v>
      </c>
      <c r="HE15">
        <f t="shared" si="13"/>
        <v>0</v>
      </c>
      <c r="HF15">
        <f t="shared" si="14"/>
        <v>0</v>
      </c>
      <c r="HG15">
        <f t="shared" si="15"/>
        <v>0</v>
      </c>
      <c r="HH15">
        <f t="shared" si="16"/>
        <v>0</v>
      </c>
      <c r="HI15">
        <f t="shared" si="17"/>
        <v>0</v>
      </c>
      <c r="HJ15">
        <f t="shared" si="18"/>
        <v>0</v>
      </c>
      <c r="HK15">
        <f t="shared" si="19"/>
        <v>0</v>
      </c>
      <c r="HL15">
        <f t="shared" si="20"/>
        <v>0</v>
      </c>
      <c r="HM15">
        <f t="shared" si="21"/>
        <v>0</v>
      </c>
      <c r="HN15">
        <f t="shared" si="22"/>
        <v>0</v>
      </c>
      <c r="HO15">
        <f t="shared" si="23"/>
        <v>0</v>
      </c>
      <c r="HP15">
        <f t="shared" si="24"/>
        <v>0</v>
      </c>
      <c r="HQ15">
        <f t="shared" si="25"/>
        <v>0</v>
      </c>
      <c r="HR15">
        <f t="shared" si="26"/>
        <v>0</v>
      </c>
      <c r="HS15">
        <f t="shared" si="27"/>
        <v>0</v>
      </c>
      <c r="HT15">
        <f t="shared" si="28"/>
        <v>0</v>
      </c>
      <c r="HU15">
        <f t="shared" si="29"/>
        <v>0</v>
      </c>
      <c r="HV15">
        <f t="shared" si="30"/>
        <v>0</v>
      </c>
      <c r="HW15">
        <f t="shared" si="31"/>
        <v>0</v>
      </c>
      <c r="HZ15">
        <f t="shared" si="32"/>
        <v>0</v>
      </c>
      <c r="IA15">
        <f t="shared" si="33"/>
        <v>0</v>
      </c>
      <c r="IB15">
        <f t="shared" si="34"/>
        <v>0</v>
      </c>
      <c r="IC15">
        <f t="shared" si="35"/>
        <v>0</v>
      </c>
      <c r="ID15">
        <f t="shared" si="36"/>
        <v>0</v>
      </c>
      <c r="IE15">
        <f t="shared" si="37"/>
        <v>0</v>
      </c>
      <c r="IF15">
        <f t="shared" si="38"/>
        <v>0</v>
      </c>
      <c r="IG15">
        <f t="shared" si="39"/>
        <v>0</v>
      </c>
      <c r="IH15">
        <f t="shared" si="40"/>
        <v>0</v>
      </c>
      <c r="II15">
        <f t="shared" si="41"/>
        <v>0</v>
      </c>
      <c r="IJ15">
        <f t="shared" si="42"/>
        <v>0</v>
      </c>
      <c r="IK15">
        <f t="shared" si="43"/>
        <v>0</v>
      </c>
      <c r="IL15">
        <f t="shared" si="44"/>
        <v>0</v>
      </c>
      <c r="IM15">
        <f t="shared" si="45"/>
        <v>0</v>
      </c>
      <c r="IN15">
        <f t="shared" si="46"/>
        <v>0</v>
      </c>
      <c r="IO15">
        <f t="shared" si="47"/>
        <v>0</v>
      </c>
      <c r="IP15">
        <f t="shared" si="48"/>
        <v>0</v>
      </c>
      <c r="IQ15">
        <f t="shared" si="49"/>
        <v>0</v>
      </c>
      <c r="IR15">
        <f t="shared" si="50"/>
        <v>0</v>
      </c>
      <c r="IU15">
        <f t="shared" si="51"/>
        <v>0</v>
      </c>
      <c r="IV15">
        <f t="shared" si="52"/>
        <v>0</v>
      </c>
      <c r="IW15">
        <f t="shared" si="53"/>
        <v>0</v>
      </c>
      <c r="IX15">
        <f t="shared" si="54"/>
        <v>0</v>
      </c>
      <c r="IY15">
        <f t="shared" si="55"/>
        <v>0</v>
      </c>
      <c r="IZ15">
        <f t="shared" si="56"/>
        <v>0</v>
      </c>
      <c r="JA15">
        <f t="shared" si="57"/>
        <v>0</v>
      </c>
      <c r="JB15">
        <f t="shared" si="58"/>
        <v>0</v>
      </c>
      <c r="JC15">
        <f t="shared" si="59"/>
        <v>0</v>
      </c>
      <c r="JD15">
        <f t="shared" si="60"/>
        <v>0</v>
      </c>
      <c r="JE15">
        <f t="shared" si="61"/>
        <v>0</v>
      </c>
      <c r="JF15">
        <f t="shared" si="62"/>
        <v>0</v>
      </c>
      <c r="JG15">
        <f t="shared" si="63"/>
        <v>0</v>
      </c>
      <c r="JH15">
        <f t="shared" si="64"/>
        <v>0</v>
      </c>
      <c r="JI15">
        <f t="shared" si="65"/>
        <v>0</v>
      </c>
      <c r="JJ15">
        <f t="shared" si="66"/>
        <v>0</v>
      </c>
      <c r="JK15">
        <f t="shared" si="67"/>
        <v>0</v>
      </c>
      <c r="JL15">
        <f t="shared" si="68"/>
        <v>0</v>
      </c>
      <c r="JM15">
        <f t="shared" si="69"/>
        <v>0</v>
      </c>
    </row>
    <row r="16" spans="1:273" x14ac:dyDescent="0.35">
      <c r="A16" t="str">
        <f>Asetukset!B41</f>
        <v>LÄÄKÄRI</v>
      </c>
      <c r="B16" t="str">
        <f>Asetukset!C41</f>
        <v>L 11</v>
      </c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5"/>
      <c r="DY16" s="5"/>
      <c r="DZ16" s="5"/>
      <c r="EA16" s="5"/>
      <c r="EB16" s="5"/>
      <c r="EC16" s="5"/>
      <c r="ED16" s="5"/>
      <c r="EE16" s="5"/>
      <c r="EF16" s="5"/>
      <c r="EG16" s="5"/>
      <c r="EH16" s="5"/>
      <c r="EI16" s="5"/>
      <c r="EJ16" s="5"/>
      <c r="EK16" s="5"/>
      <c r="EL16" s="5"/>
      <c r="EM16" s="5"/>
      <c r="EN16" s="5"/>
      <c r="EO16" s="5"/>
      <c r="EP16" s="5"/>
      <c r="EQ16" s="5"/>
      <c r="ER16" s="5"/>
      <c r="ES16" s="5"/>
      <c r="ET16" s="5"/>
      <c r="EU16" s="5"/>
      <c r="EV16" s="5"/>
      <c r="EW16" s="5"/>
      <c r="EX16" s="5"/>
      <c r="EY16" s="5"/>
      <c r="EZ16" s="5"/>
      <c r="FA16" s="5"/>
      <c r="FB16" s="5"/>
      <c r="FC16" s="5"/>
      <c r="FD16" s="5"/>
      <c r="FE16" s="5"/>
      <c r="FF16" s="5"/>
      <c r="FG16" s="5"/>
      <c r="FH16" s="5"/>
      <c r="FI16" s="5"/>
      <c r="FJ16" s="5"/>
      <c r="FK16" s="5"/>
      <c r="FL16" s="5"/>
      <c r="FM16" s="5"/>
      <c r="FN16" s="5"/>
      <c r="FO16" s="5"/>
      <c r="FP16" s="5"/>
      <c r="FQ16" s="5"/>
      <c r="FR16" s="5"/>
      <c r="FS16" s="5"/>
      <c r="FT16" s="5"/>
      <c r="FU16" s="5"/>
      <c r="FV16" s="5"/>
      <c r="FW16" s="5"/>
      <c r="FX16" s="5"/>
      <c r="FY16" s="5"/>
      <c r="FZ16" s="5"/>
      <c r="GA16" s="5"/>
      <c r="GB16" s="5"/>
      <c r="GC16" s="5"/>
      <c r="GD16" s="5"/>
      <c r="GE16" s="5"/>
      <c r="GF16" s="5"/>
      <c r="GG16" s="5"/>
      <c r="GH16" s="5"/>
      <c r="GI16" s="5"/>
      <c r="GJ16" s="5"/>
      <c r="GK16" s="5"/>
      <c r="GL16" s="5"/>
      <c r="GP16" s="7">
        <f t="shared" si="0"/>
        <v>0</v>
      </c>
      <c r="GQ16" s="7">
        <f t="shared" si="1"/>
        <v>0</v>
      </c>
      <c r="GR16" s="7">
        <f t="shared" si="2"/>
        <v>0</v>
      </c>
      <c r="GS16" s="7">
        <f t="shared" si="3"/>
        <v>0</v>
      </c>
      <c r="GT16" s="7">
        <f t="shared" si="4"/>
        <v>0</v>
      </c>
      <c r="GV16" s="4">
        <f t="shared" si="5"/>
        <v>0</v>
      </c>
      <c r="GW16" s="4">
        <f t="shared" si="6"/>
        <v>0</v>
      </c>
      <c r="GX16" s="4">
        <f t="shared" si="7"/>
        <v>0</v>
      </c>
      <c r="GY16" s="4">
        <f t="shared" si="8"/>
        <v>0</v>
      </c>
      <c r="GZ16" s="4">
        <f t="shared" si="9"/>
        <v>0</v>
      </c>
      <c r="HE16">
        <f t="shared" si="13"/>
        <v>0</v>
      </c>
      <c r="HF16">
        <f t="shared" si="14"/>
        <v>0</v>
      </c>
      <c r="HG16">
        <f t="shared" si="15"/>
        <v>0</v>
      </c>
      <c r="HH16">
        <f t="shared" si="16"/>
        <v>0</v>
      </c>
      <c r="HI16">
        <f t="shared" si="17"/>
        <v>0</v>
      </c>
      <c r="HJ16">
        <f t="shared" si="18"/>
        <v>0</v>
      </c>
      <c r="HK16">
        <f t="shared" si="19"/>
        <v>0</v>
      </c>
      <c r="HL16">
        <f t="shared" si="20"/>
        <v>0</v>
      </c>
      <c r="HM16">
        <f t="shared" si="21"/>
        <v>0</v>
      </c>
      <c r="HN16">
        <f t="shared" si="22"/>
        <v>0</v>
      </c>
      <c r="HO16">
        <f t="shared" si="23"/>
        <v>0</v>
      </c>
      <c r="HP16">
        <f t="shared" si="24"/>
        <v>0</v>
      </c>
      <c r="HQ16">
        <f t="shared" si="25"/>
        <v>0</v>
      </c>
      <c r="HR16">
        <f t="shared" si="26"/>
        <v>0</v>
      </c>
      <c r="HS16">
        <f t="shared" si="27"/>
        <v>0</v>
      </c>
      <c r="HT16">
        <f t="shared" si="28"/>
        <v>0</v>
      </c>
      <c r="HU16">
        <f t="shared" si="29"/>
        <v>0</v>
      </c>
      <c r="HV16">
        <f t="shared" si="30"/>
        <v>0</v>
      </c>
      <c r="HW16">
        <f t="shared" si="31"/>
        <v>0</v>
      </c>
      <c r="HZ16">
        <f t="shared" si="32"/>
        <v>0</v>
      </c>
      <c r="IA16">
        <f t="shared" si="33"/>
        <v>0</v>
      </c>
      <c r="IB16">
        <f t="shared" si="34"/>
        <v>0</v>
      </c>
      <c r="IC16">
        <f t="shared" si="35"/>
        <v>0</v>
      </c>
      <c r="ID16">
        <f t="shared" si="36"/>
        <v>0</v>
      </c>
      <c r="IE16">
        <f t="shared" si="37"/>
        <v>0</v>
      </c>
      <c r="IF16">
        <f t="shared" si="38"/>
        <v>0</v>
      </c>
      <c r="IG16">
        <f t="shared" si="39"/>
        <v>0</v>
      </c>
      <c r="IH16">
        <f t="shared" si="40"/>
        <v>0</v>
      </c>
      <c r="II16">
        <f t="shared" si="41"/>
        <v>0</v>
      </c>
      <c r="IJ16">
        <f t="shared" si="42"/>
        <v>0</v>
      </c>
      <c r="IK16">
        <f t="shared" si="43"/>
        <v>0</v>
      </c>
      <c r="IL16">
        <f t="shared" si="44"/>
        <v>0</v>
      </c>
      <c r="IM16">
        <f t="shared" si="45"/>
        <v>0</v>
      </c>
      <c r="IN16">
        <f t="shared" si="46"/>
        <v>0</v>
      </c>
      <c r="IO16">
        <f t="shared" si="47"/>
        <v>0</v>
      </c>
      <c r="IP16">
        <f t="shared" si="48"/>
        <v>0</v>
      </c>
      <c r="IQ16">
        <f t="shared" si="49"/>
        <v>0</v>
      </c>
      <c r="IR16">
        <f t="shared" si="50"/>
        <v>0</v>
      </c>
      <c r="IU16">
        <f t="shared" si="51"/>
        <v>0</v>
      </c>
      <c r="IV16">
        <f t="shared" si="52"/>
        <v>0</v>
      </c>
      <c r="IW16">
        <f t="shared" si="53"/>
        <v>0</v>
      </c>
      <c r="IX16">
        <f t="shared" si="54"/>
        <v>0</v>
      </c>
      <c r="IY16">
        <f t="shared" si="55"/>
        <v>0</v>
      </c>
      <c r="IZ16">
        <f t="shared" si="56"/>
        <v>0</v>
      </c>
      <c r="JA16">
        <f t="shared" si="57"/>
        <v>0</v>
      </c>
      <c r="JB16">
        <f t="shared" si="58"/>
        <v>0</v>
      </c>
      <c r="JC16">
        <f t="shared" si="59"/>
        <v>0</v>
      </c>
      <c r="JD16">
        <f t="shared" si="60"/>
        <v>0</v>
      </c>
      <c r="JE16">
        <f t="shared" si="61"/>
        <v>0</v>
      </c>
      <c r="JF16">
        <f t="shared" si="62"/>
        <v>0</v>
      </c>
      <c r="JG16">
        <f t="shared" si="63"/>
        <v>0</v>
      </c>
      <c r="JH16">
        <f t="shared" si="64"/>
        <v>0</v>
      </c>
      <c r="JI16">
        <f t="shared" si="65"/>
        <v>0</v>
      </c>
      <c r="JJ16">
        <f t="shared" si="66"/>
        <v>0</v>
      </c>
      <c r="JK16">
        <f t="shared" si="67"/>
        <v>0</v>
      </c>
      <c r="JL16">
        <f t="shared" si="68"/>
        <v>0</v>
      </c>
      <c r="JM16">
        <f t="shared" si="69"/>
        <v>0</v>
      </c>
    </row>
    <row r="17" spans="1:273" x14ac:dyDescent="0.35">
      <c r="A17" t="str">
        <f>Asetukset!B42</f>
        <v>LÄÄKÄRI</v>
      </c>
      <c r="B17" t="str">
        <f>Asetukset!C42</f>
        <v>L 12</v>
      </c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  <c r="DP17" s="5"/>
      <c r="DQ17" s="5"/>
      <c r="DR17" s="5"/>
      <c r="DS17" s="5"/>
      <c r="DT17" s="5"/>
      <c r="DU17" s="5"/>
      <c r="DV17" s="5"/>
      <c r="DW17" s="5"/>
      <c r="DX17" s="5"/>
      <c r="DY17" s="5"/>
      <c r="DZ17" s="5"/>
      <c r="EA17" s="5"/>
      <c r="EB17" s="5"/>
      <c r="EC17" s="5"/>
      <c r="ED17" s="5"/>
      <c r="EE17" s="5"/>
      <c r="EF17" s="5"/>
      <c r="EG17" s="5"/>
      <c r="EH17" s="5"/>
      <c r="EI17" s="5"/>
      <c r="EJ17" s="5"/>
      <c r="EK17" s="5"/>
      <c r="EL17" s="5"/>
      <c r="EM17" s="5"/>
      <c r="EN17" s="5"/>
      <c r="EO17" s="5"/>
      <c r="EP17" s="5"/>
      <c r="EQ17" s="5"/>
      <c r="ER17" s="5"/>
      <c r="ES17" s="5"/>
      <c r="ET17" s="5"/>
      <c r="EU17" s="5"/>
      <c r="EV17" s="5"/>
      <c r="EW17" s="5"/>
      <c r="EX17" s="5"/>
      <c r="EY17" s="5"/>
      <c r="EZ17" s="5"/>
      <c r="FA17" s="5"/>
      <c r="FB17" s="5"/>
      <c r="FC17" s="5"/>
      <c r="FD17" s="5"/>
      <c r="FE17" s="5"/>
      <c r="FF17" s="5"/>
      <c r="FG17" s="5"/>
      <c r="FH17" s="5"/>
      <c r="FI17" s="5"/>
      <c r="FJ17" s="5"/>
      <c r="FK17" s="5"/>
      <c r="FL17" s="5"/>
      <c r="FM17" s="5"/>
      <c r="FN17" s="5"/>
      <c r="FO17" s="5"/>
      <c r="FP17" s="5"/>
      <c r="FQ17" s="5"/>
      <c r="FR17" s="5"/>
      <c r="FS17" s="5"/>
      <c r="FT17" s="5"/>
      <c r="FU17" s="5"/>
      <c r="FV17" s="5"/>
      <c r="FW17" s="5"/>
      <c r="FX17" s="5"/>
      <c r="FY17" s="5"/>
      <c r="FZ17" s="5"/>
      <c r="GA17" s="5"/>
      <c r="GB17" s="5"/>
      <c r="GC17" s="5"/>
      <c r="GD17" s="5"/>
      <c r="GE17" s="5"/>
      <c r="GF17" s="5"/>
      <c r="GG17" s="5"/>
      <c r="GH17" s="5"/>
      <c r="GI17" s="5"/>
      <c r="GJ17" s="5"/>
      <c r="GK17" s="5"/>
      <c r="GL17" s="5"/>
      <c r="GP17" s="7">
        <f t="shared" si="0"/>
        <v>0</v>
      </c>
      <c r="GQ17" s="7">
        <f t="shared" si="1"/>
        <v>0</v>
      </c>
      <c r="GR17" s="7">
        <f t="shared" si="2"/>
        <v>0</v>
      </c>
      <c r="GS17" s="7">
        <f t="shared" si="3"/>
        <v>0</v>
      </c>
      <c r="GT17" s="7">
        <f t="shared" si="4"/>
        <v>0</v>
      </c>
      <c r="GV17" s="4">
        <f t="shared" si="5"/>
        <v>0</v>
      </c>
      <c r="GW17" s="4">
        <f t="shared" si="6"/>
        <v>0</v>
      </c>
      <c r="GX17" s="4">
        <f t="shared" si="7"/>
        <v>0</v>
      </c>
      <c r="GY17" s="4">
        <f t="shared" si="8"/>
        <v>0</v>
      </c>
      <c r="GZ17" s="4">
        <f t="shared" si="9"/>
        <v>0</v>
      </c>
      <c r="HE17">
        <f t="shared" si="13"/>
        <v>0</v>
      </c>
      <c r="HF17">
        <f t="shared" si="14"/>
        <v>0</v>
      </c>
      <c r="HG17">
        <f t="shared" si="15"/>
        <v>0</v>
      </c>
      <c r="HH17">
        <f t="shared" si="16"/>
        <v>0</v>
      </c>
      <c r="HI17">
        <f t="shared" si="17"/>
        <v>0</v>
      </c>
      <c r="HJ17">
        <f t="shared" si="18"/>
        <v>0</v>
      </c>
      <c r="HK17">
        <f t="shared" si="19"/>
        <v>0</v>
      </c>
      <c r="HL17">
        <f t="shared" si="20"/>
        <v>0</v>
      </c>
      <c r="HM17">
        <f t="shared" si="21"/>
        <v>0</v>
      </c>
      <c r="HN17">
        <f t="shared" si="22"/>
        <v>0</v>
      </c>
      <c r="HO17">
        <f t="shared" si="23"/>
        <v>0</v>
      </c>
      <c r="HP17">
        <f t="shared" si="24"/>
        <v>0</v>
      </c>
      <c r="HQ17">
        <f t="shared" si="25"/>
        <v>0</v>
      </c>
      <c r="HR17">
        <f t="shared" si="26"/>
        <v>0</v>
      </c>
      <c r="HS17">
        <f t="shared" si="27"/>
        <v>0</v>
      </c>
      <c r="HT17">
        <f t="shared" si="28"/>
        <v>0</v>
      </c>
      <c r="HU17">
        <f t="shared" si="29"/>
        <v>0</v>
      </c>
      <c r="HV17">
        <f t="shared" si="30"/>
        <v>0</v>
      </c>
      <c r="HW17">
        <f t="shared" si="31"/>
        <v>0</v>
      </c>
      <c r="HZ17">
        <f t="shared" si="32"/>
        <v>0</v>
      </c>
      <c r="IA17">
        <f t="shared" si="33"/>
        <v>0</v>
      </c>
      <c r="IB17">
        <f t="shared" si="34"/>
        <v>0</v>
      </c>
      <c r="IC17">
        <f t="shared" si="35"/>
        <v>0</v>
      </c>
      <c r="ID17">
        <f t="shared" si="36"/>
        <v>0</v>
      </c>
      <c r="IE17">
        <f t="shared" si="37"/>
        <v>0</v>
      </c>
      <c r="IF17">
        <f t="shared" si="38"/>
        <v>0</v>
      </c>
      <c r="IG17">
        <f t="shared" si="39"/>
        <v>0</v>
      </c>
      <c r="IH17">
        <f t="shared" si="40"/>
        <v>0</v>
      </c>
      <c r="II17">
        <f t="shared" si="41"/>
        <v>0</v>
      </c>
      <c r="IJ17">
        <f t="shared" si="42"/>
        <v>0</v>
      </c>
      <c r="IK17">
        <f t="shared" si="43"/>
        <v>0</v>
      </c>
      <c r="IL17">
        <f t="shared" si="44"/>
        <v>0</v>
      </c>
      <c r="IM17">
        <f t="shared" si="45"/>
        <v>0</v>
      </c>
      <c r="IN17">
        <f t="shared" si="46"/>
        <v>0</v>
      </c>
      <c r="IO17">
        <f t="shared" si="47"/>
        <v>0</v>
      </c>
      <c r="IP17">
        <f t="shared" si="48"/>
        <v>0</v>
      </c>
      <c r="IQ17">
        <f t="shared" si="49"/>
        <v>0</v>
      </c>
      <c r="IR17">
        <f t="shared" si="50"/>
        <v>0</v>
      </c>
      <c r="IU17">
        <f t="shared" si="51"/>
        <v>0</v>
      </c>
      <c r="IV17">
        <f t="shared" si="52"/>
        <v>0</v>
      </c>
      <c r="IW17">
        <f t="shared" si="53"/>
        <v>0</v>
      </c>
      <c r="IX17">
        <f t="shared" si="54"/>
        <v>0</v>
      </c>
      <c r="IY17">
        <f t="shared" si="55"/>
        <v>0</v>
      </c>
      <c r="IZ17">
        <f t="shared" si="56"/>
        <v>0</v>
      </c>
      <c r="JA17">
        <f t="shared" si="57"/>
        <v>0</v>
      </c>
      <c r="JB17">
        <f t="shared" si="58"/>
        <v>0</v>
      </c>
      <c r="JC17">
        <f t="shared" si="59"/>
        <v>0</v>
      </c>
      <c r="JD17">
        <f t="shared" si="60"/>
        <v>0</v>
      </c>
      <c r="JE17">
        <f t="shared" si="61"/>
        <v>0</v>
      </c>
      <c r="JF17">
        <f t="shared" si="62"/>
        <v>0</v>
      </c>
      <c r="JG17">
        <f t="shared" si="63"/>
        <v>0</v>
      </c>
      <c r="JH17">
        <f t="shared" si="64"/>
        <v>0</v>
      </c>
      <c r="JI17">
        <f t="shared" si="65"/>
        <v>0</v>
      </c>
      <c r="JJ17">
        <f t="shared" si="66"/>
        <v>0</v>
      </c>
      <c r="JK17">
        <f t="shared" si="67"/>
        <v>0</v>
      </c>
      <c r="JL17">
        <f t="shared" si="68"/>
        <v>0</v>
      </c>
      <c r="JM17">
        <f t="shared" si="69"/>
        <v>0</v>
      </c>
    </row>
    <row r="18" spans="1:273" x14ac:dyDescent="0.35">
      <c r="A18" t="str">
        <f>Asetukset!B43</f>
        <v>LÄÄKÄRI</v>
      </c>
      <c r="B18" t="str">
        <f>Asetukset!C43</f>
        <v>L 13</v>
      </c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  <c r="EP18" s="5"/>
      <c r="EQ18" s="5"/>
      <c r="ER18" s="5"/>
      <c r="ES18" s="5"/>
      <c r="ET18" s="5"/>
      <c r="EU18" s="5"/>
      <c r="EV18" s="5"/>
      <c r="EW18" s="5"/>
      <c r="EX18" s="5"/>
      <c r="EY18" s="5"/>
      <c r="EZ18" s="5"/>
      <c r="FA18" s="5"/>
      <c r="FB18" s="5"/>
      <c r="FC18" s="5"/>
      <c r="FD18" s="5"/>
      <c r="FE18" s="5"/>
      <c r="FF18" s="5"/>
      <c r="FG18" s="5"/>
      <c r="FH18" s="5"/>
      <c r="FI18" s="5"/>
      <c r="FJ18" s="5"/>
      <c r="FK18" s="5"/>
      <c r="FL18" s="5"/>
      <c r="FM18" s="5"/>
      <c r="FN18" s="5"/>
      <c r="FO18" s="5"/>
      <c r="FP18" s="5"/>
      <c r="FQ18" s="5"/>
      <c r="FR18" s="5"/>
      <c r="FS18" s="5"/>
      <c r="FT18" s="5"/>
      <c r="FU18" s="5"/>
      <c r="FV18" s="5"/>
      <c r="FW18" s="5"/>
      <c r="FX18" s="5"/>
      <c r="FY18" s="5"/>
      <c r="FZ18" s="5"/>
      <c r="GA18" s="5"/>
      <c r="GB18" s="5"/>
      <c r="GC18" s="5"/>
      <c r="GD18" s="5"/>
      <c r="GE18" s="5"/>
      <c r="GF18" s="5"/>
      <c r="GG18" s="5"/>
      <c r="GH18" s="5"/>
      <c r="GI18" s="5"/>
      <c r="GJ18" s="5"/>
      <c r="GK18" s="5"/>
      <c r="GL18" s="5"/>
      <c r="GP18" s="7">
        <f t="shared" si="0"/>
        <v>0</v>
      </c>
      <c r="GQ18" s="7">
        <f t="shared" si="1"/>
        <v>0</v>
      </c>
      <c r="GR18" s="7">
        <f t="shared" si="2"/>
        <v>0</v>
      </c>
      <c r="GS18" s="7">
        <f t="shared" si="3"/>
        <v>0</v>
      </c>
      <c r="GT18" s="7">
        <f t="shared" si="4"/>
        <v>0</v>
      </c>
      <c r="GV18" s="4">
        <f t="shared" si="5"/>
        <v>0</v>
      </c>
      <c r="GW18" s="4">
        <f t="shared" si="6"/>
        <v>0</v>
      </c>
      <c r="GX18" s="4">
        <f t="shared" si="7"/>
        <v>0</v>
      </c>
      <c r="GY18" s="4">
        <f t="shared" si="8"/>
        <v>0</v>
      </c>
      <c r="GZ18" s="4">
        <f t="shared" si="9"/>
        <v>0</v>
      </c>
      <c r="HE18">
        <f t="shared" si="13"/>
        <v>0</v>
      </c>
      <c r="HF18">
        <f t="shared" si="14"/>
        <v>0</v>
      </c>
      <c r="HG18">
        <f t="shared" si="15"/>
        <v>0</v>
      </c>
      <c r="HH18">
        <f t="shared" si="16"/>
        <v>0</v>
      </c>
      <c r="HI18">
        <f t="shared" si="17"/>
        <v>0</v>
      </c>
      <c r="HJ18">
        <f t="shared" si="18"/>
        <v>0</v>
      </c>
      <c r="HK18">
        <f t="shared" si="19"/>
        <v>0</v>
      </c>
      <c r="HL18">
        <f t="shared" si="20"/>
        <v>0</v>
      </c>
      <c r="HM18">
        <f t="shared" si="21"/>
        <v>0</v>
      </c>
      <c r="HN18">
        <f t="shared" si="22"/>
        <v>0</v>
      </c>
      <c r="HO18">
        <f t="shared" si="23"/>
        <v>0</v>
      </c>
      <c r="HP18">
        <f t="shared" si="24"/>
        <v>0</v>
      </c>
      <c r="HQ18">
        <f t="shared" si="25"/>
        <v>0</v>
      </c>
      <c r="HR18">
        <f t="shared" si="26"/>
        <v>0</v>
      </c>
      <c r="HS18">
        <f t="shared" si="27"/>
        <v>0</v>
      </c>
      <c r="HT18">
        <f t="shared" si="28"/>
        <v>0</v>
      </c>
      <c r="HU18">
        <f t="shared" si="29"/>
        <v>0</v>
      </c>
      <c r="HV18">
        <f t="shared" si="30"/>
        <v>0</v>
      </c>
      <c r="HW18">
        <f t="shared" si="31"/>
        <v>0</v>
      </c>
      <c r="HZ18">
        <f t="shared" si="32"/>
        <v>0</v>
      </c>
      <c r="IA18">
        <f t="shared" si="33"/>
        <v>0</v>
      </c>
      <c r="IB18">
        <f t="shared" si="34"/>
        <v>0</v>
      </c>
      <c r="IC18">
        <f t="shared" si="35"/>
        <v>0</v>
      </c>
      <c r="ID18">
        <f t="shared" si="36"/>
        <v>0</v>
      </c>
      <c r="IE18">
        <f t="shared" si="37"/>
        <v>0</v>
      </c>
      <c r="IF18">
        <f t="shared" si="38"/>
        <v>0</v>
      </c>
      <c r="IG18">
        <f t="shared" si="39"/>
        <v>0</v>
      </c>
      <c r="IH18">
        <f t="shared" si="40"/>
        <v>0</v>
      </c>
      <c r="II18">
        <f t="shared" si="41"/>
        <v>0</v>
      </c>
      <c r="IJ18">
        <f t="shared" si="42"/>
        <v>0</v>
      </c>
      <c r="IK18">
        <f t="shared" si="43"/>
        <v>0</v>
      </c>
      <c r="IL18">
        <f t="shared" si="44"/>
        <v>0</v>
      </c>
      <c r="IM18">
        <f t="shared" si="45"/>
        <v>0</v>
      </c>
      <c r="IN18">
        <f t="shared" si="46"/>
        <v>0</v>
      </c>
      <c r="IO18">
        <f t="shared" si="47"/>
        <v>0</v>
      </c>
      <c r="IP18">
        <f t="shared" si="48"/>
        <v>0</v>
      </c>
      <c r="IQ18">
        <f t="shared" si="49"/>
        <v>0</v>
      </c>
      <c r="IR18">
        <f t="shared" si="50"/>
        <v>0</v>
      </c>
      <c r="IU18">
        <f t="shared" si="51"/>
        <v>0</v>
      </c>
      <c r="IV18">
        <f t="shared" si="52"/>
        <v>0</v>
      </c>
      <c r="IW18">
        <f t="shared" si="53"/>
        <v>0</v>
      </c>
      <c r="IX18">
        <f t="shared" si="54"/>
        <v>0</v>
      </c>
      <c r="IY18">
        <f t="shared" si="55"/>
        <v>0</v>
      </c>
      <c r="IZ18">
        <f t="shared" si="56"/>
        <v>0</v>
      </c>
      <c r="JA18">
        <f t="shared" si="57"/>
        <v>0</v>
      </c>
      <c r="JB18">
        <f t="shared" si="58"/>
        <v>0</v>
      </c>
      <c r="JC18">
        <f t="shared" si="59"/>
        <v>0</v>
      </c>
      <c r="JD18">
        <f t="shared" si="60"/>
        <v>0</v>
      </c>
      <c r="JE18">
        <f t="shared" si="61"/>
        <v>0</v>
      </c>
      <c r="JF18">
        <f t="shared" si="62"/>
        <v>0</v>
      </c>
      <c r="JG18">
        <f t="shared" si="63"/>
        <v>0</v>
      </c>
      <c r="JH18">
        <f t="shared" si="64"/>
        <v>0</v>
      </c>
      <c r="JI18">
        <f t="shared" si="65"/>
        <v>0</v>
      </c>
      <c r="JJ18">
        <f t="shared" si="66"/>
        <v>0</v>
      </c>
      <c r="JK18">
        <f t="shared" si="67"/>
        <v>0</v>
      </c>
      <c r="JL18">
        <f t="shared" si="68"/>
        <v>0</v>
      </c>
      <c r="JM18">
        <f t="shared" si="69"/>
        <v>0</v>
      </c>
    </row>
    <row r="19" spans="1:273" x14ac:dyDescent="0.35">
      <c r="A19" t="str">
        <f>Asetukset!B44</f>
        <v>LÄÄKÄRI</v>
      </c>
      <c r="B19" t="str">
        <f>Asetukset!C44</f>
        <v>L 14</v>
      </c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5"/>
      <c r="DY19" s="5"/>
      <c r="DZ19" s="5"/>
      <c r="EA19" s="5"/>
      <c r="EB19" s="5"/>
      <c r="EC19" s="5"/>
      <c r="ED19" s="5"/>
      <c r="EE19" s="5"/>
      <c r="EF19" s="5"/>
      <c r="EG19" s="5"/>
      <c r="EH19" s="5"/>
      <c r="EI19" s="5"/>
      <c r="EJ19" s="5"/>
      <c r="EK19" s="5"/>
      <c r="EL19" s="5"/>
      <c r="EM19" s="5"/>
      <c r="EN19" s="5"/>
      <c r="EO19" s="5"/>
      <c r="EP19" s="5"/>
      <c r="EQ19" s="5"/>
      <c r="ER19" s="5"/>
      <c r="ES19" s="5"/>
      <c r="ET19" s="5"/>
      <c r="EU19" s="5"/>
      <c r="EV19" s="5"/>
      <c r="EW19" s="5"/>
      <c r="EX19" s="5"/>
      <c r="EY19" s="5"/>
      <c r="EZ19" s="5"/>
      <c r="FA19" s="5"/>
      <c r="FB19" s="5"/>
      <c r="FC19" s="5"/>
      <c r="FD19" s="5"/>
      <c r="FE19" s="5"/>
      <c r="FF19" s="5"/>
      <c r="FG19" s="5"/>
      <c r="FH19" s="5"/>
      <c r="FI19" s="5"/>
      <c r="FJ19" s="5"/>
      <c r="FK19" s="5"/>
      <c r="FL19" s="5"/>
      <c r="FM19" s="5"/>
      <c r="FN19" s="5"/>
      <c r="FO19" s="5"/>
      <c r="FP19" s="5"/>
      <c r="FQ19" s="5"/>
      <c r="FR19" s="5"/>
      <c r="FS19" s="5"/>
      <c r="FT19" s="5"/>
      <c r="FU19" s="5"/>
      <c r="FV19" s="5"/>
      <c r="FW19" s="5"/>
      <c r="FX19" s="5"/>
      <c r="FY19" s="5"/>
      <c r="FZ19" s="5"/>
      <c r="GA19" s="5"/>
      <c r="GB19" s="5"/>
      <c r="GC19" s="5"/>
      <c r="GD19" s="5"/>
      <c r="GE19" s="5"/>
      <c r="GF19" s="5"/>
      <c r="GG19" s="5"/>
      <c r="GH19" s="5"/>
      <c r="GI19" s="5"/>
      <c r="GJ19" s="5"/>
      <c r="GK19" s="5"/>
      <c r="GL19" s="5"/>
      <c r="GP19" s="7">
        <f t="shared" si="0"/>
        <v>0</v>
      </c>
      <c r="GQ19" s="7">
        <f t="shared" si="1"/>
        <v>0</v>
      </c>
      <c r="GR19" s="7">
        <f t="shared" si="2"/>
        <v>0</v>
      </c>
      <c r="GS19" s="7">
        <f t="shared" si="3"/>
        <v>0</v>
      </c>
      <c r="GT19" s="7">
        <f t="shared" si="4"/>
        <v>0</v>
      </c>
      <c r="GV19" s="4">
        <f t="shared" si="5"/>
        <v>0</v>
      </c>
      <c r="GW19" s="4">
        <f t="shared" si="6"/>
        <v>0</v>
      </c>
      <c r="GX19" s="4">
        <f t="shared" si="7"/>
        <v>0</v>
      </c>
      <c r="GY19" s="4">
        <f t="shared" si="8"/>
        <v>0</v>
      </c>
      <c r="GZ19" s="4">
        <f t="shared" si="9"/>
        <v>0</v>
      </c>
      <c r="HE19">
        <f t="shared" si="13"/>
        <v>0</v>
      </c>
      <c r="HF19">
        <f t="shared" si="14"/>
        <v>0</v>
      </c>
      <c r="HG19">
        <f t="shared" si="15"/>
        <v>0</v>
      </c>
      <c r="HH19">
        <f t="shared" si="16"/>
        <v>0</v>
      </c>
      <c r="HI19">
        <f t="shared" si="17"/>
        <v>0</v>
      </c>
      <c r="HJ19">
        <f t="shared" si="18"/>
        <v>0</v>
      </c>
      <c r="HK19">
        <f t="shared" si="19"/>
        <v>0</v>
      </c>
      <c r="HL19">
        <f t="shared" si="20"/>
        <v>0</v>
      </c>
      <c r="HM19">
        <f t="shared" si="21"/>
        <v>0</v>
      </c>
      <c r="HN19">
        <f t="shared" si="22"/>
        <v>0</v>
      </c>
      <c r="HO19">
        <f t="shared" si="23"/>
        <v>0</v>
      </c>
      <c r="HP19">
        <f t="shared" si="24"/>
        <v>0</v>
      </c>
      <c r="HQ19">
        <f t="shared" si="25"/>
        <v>0</v>
      </c>
      <c r="HR19">
        <f t="shared" si="26"/>
        <v>0</v>
      </c>
      <c r="HS19">
        <f t="shared" si="27"/>
        <v>0</v>
      </c>
      <c r="HT19">
        <f t="shared" si="28"/>
        <v>0</v>
      </c>
      <c r="HU19">
        <f t="shared" si="29"/>
        <v>0</v>
      </c>
      <c r="HV19">
        <f t="shared" si="30"/>
        <v>0</v>
      </c>
      <c r="HW19">
        <f t="shared" si="31"/>
        <v>0</v>
      </c>
      <c r="HZ19">
        <f t="shared" si="32"/>
        <v>0</v>
      </c>
      <c r="IA19">
        <f t="shared" si="33"/>
        <v>0</v>
      </c>
      <c r="IB19">
        <f t="shared" si="34"/>
        <v>0</v>
      </c>
      <c r="IC19">
        <f t="shared" si="35"/>
        <v>0</v>
      </c>
      <c r="ID19">
        <f t="shared" si="36"/>
        <v>0</v>
      </c>
      <c r="IE19">
        <f t="shared" si="37"/>
        <v>0</v>
      </c>
      <c r="IF19">
        <f t="shared" si="38"/>
        <v>0</v>
      </c>
      <c r="IG19">
        <f t="shared" si="39"/>
        <v>0</v>
      </c>
      <c r="IH19">
        <f t="shared" si="40"/>
        <v>0</v>
      </c>
      <c r="II19">
        <f t="shared" si="41"/>
        <v>0</v>
      </c>
      <c r="IJ19">
        <f t="shared" si="42"/>
        <v>0</v>
      </c>
      <c r="IK19">
        <f t="shared" si="43"/>
        <v>0</v>
      </c>
      <c r="IL19">
        <f t="shared" si="44"/>
        <v>0</v>
      </c>
      <c r="IM19">
        <f t="shared" si="45"/>
        <v>0</v>
      </c>
      <c r="IN19">
        <f t="shared" si="46"/>
        <v>0</v>
      </c>
      <c r="IO19">
        <f t="shared" si="47"/>
        <v>0</v>
      </c>
      <c r="IP19">
        <f t="shared" si="48"/>
        <v>0</v>
      </c>
      <c r="IQ19">
        <f t="shared" si="49"/>
        <v>0</v>
      </c>
      <c r="IR19">
        <f t="shared" si="50"/>
        <v>0</v>
      </c>
      <c r="IU19">
        <f t="shared" si="51"/>
        <v>0</v>
      </c>
      <c r="IV19">
        <f t="shared" si="52"/>
        <v>0</v>
      </c>
      <c r="IW19">
        <f t="shared" si="53"/>
        <v>0</v>
      </c>
      <c r="IX19">
        <f t="shared" si="54"/>
        <v>0</v>
      </c>
      <c r="IY19">
        <f t="shared" si="55"/>
        <v>0</v>
      </c>
      <c r="IZ19">
        <f t="shared" si="56"/>
        <v>0</v>
      </c>
      <c r="JA19">
        <f t="shared" si="57"/>
        <v>0</v>
      </c>
      <c r="JB19">
        <f t="shared" si="58"/>
        <v>0</v>
      </c>
      <c r="JC19">
        <f t="shared" si="59"/>
        <v>0</v>
      </c>
      <c r="JD19">
        <f t="shared" si="60"/>
        <v>0</v>
      </c>
      <c r="JE19">
        <f t="shared" si="61"/>
        <v>0</v>
      </c>
      <c r="JF19">
        <f t="shared" si="62"/>
        <v>0</v>
      </c>
      <c r="JG19">
        <f t="shared" si="63"/>
        <v>0</v>
      </c>
      <c r="JH19">
        <f t="shared" si="64"/>
        <v>0</v>
      </c>
      <c r="JI19">
        <f t="shared" si="65"/>
        <v>0</v>
      </c>
      <c r="JJ19">
        <f t="shared" si="66"/>
        <v>0</v>
      </c>
      <c r="JK19">
        <f t="shared" si="67"/>
        <v>0</v>
      </c>
      <c r="JL19">
        <f t="shared" si="68"/>
        <v>0</v>
      </c>
      <c r="JM19">
        <f t="shared" si="69"/>
        <v>0</v>
      </c>
    </row>
    <row r="20" spans="1:273" x14ac:dyDescent="0.35">
      <c r="A20" t="str">
        <f>Asetukset!B45</f>
        <v>LÄÄKÄRI</v>
      </c>
      <c r="B20" t="str">
        <f>Asetukset!C45</f>
        <v>L 15</v>
      </c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5"/>
      <c r="DY20" s="5"/>
      <c r="DZ20" s="5"/>
      <c r="EA20" s="5"/>
      <c r="EB20" s="5"/>
      <c r="EC20" s="5"/>
      <c r="ED20" s="5"/>
      <c r="EE20" s="5"/>
      <c r="EF20" s="5"/>
      <c r="EG20" s="5"/>
      <c r="EH20" s="5"/>
      <c r="EI20" s="5"/>
      <c r="EJ20" s="5"/>
      <c r="EK20" s="5"/>
      <c r="EL20" s="5"/>
      <c r="EM20" s="5"/>
      <c r="EN20" s="5"/>
      <c r="EO20" s="5"/>
      <c r="EP20" s="5"/>
      <c r="EQ20" s="5"/>
      <c r="ER20" s="5"/>
      <c r="ES20" s="5"/>
      <c r="ET20" s="5"/>
      <c r="EU20" s="5"/>
      <c r="EV20" s="5"/>
      <c r="EW20" s="5"/>
      <c r="EX20" s="5"/>
      <c r="EY20" s="5"/>
      <c r="EZ20" s="5"/>
      <c r="FA20" s="5"/>
      <c r="FB20" s="5"/>
      <c r="FC20" s="5"/>
      <c r="FD20" s="5"/>
      <c r="FE20" s="5"/>
      <c r="FF20" s="5"/>
      <c r="FG20" s="5"/>
      <c r="FH20" s="5"/>
      <c r="FI20" s="5"/>
      <c r="FJ20" s="5"/>
      <c r="FK20" s="5"/>
      <c r="FL20" s="5"/>
      <c r="FM20" s="5"/>
      <c r="FN20" s="5"/>
      <c r="FO20" s="5"/>
      <c r="FP20" s="5"/>
      <c r="FQ20" s="5"/>
      <c r="FR20" s="5"/>
      <c r="FS20" s="5"/>
      <c r="FT20" s="5"/>
      <c r="FU20" s="5"/>
      <c r="FV20" s="5"/>
      <c r="FW20" s="5"/>
      <c r="FX20" s="5"/>
      <c r="FY20" s="5"/>
      <c r="FZ20" s="5"/>
      <c r="GA20" s="5"/>
      <c r="GB20" s="5"/>
      <c r="GC20" s="5"/>
      <c r="GD20" s="5"/>
      <c r="GE20" s="5"/>
      <c r="GF20" s="5"/>
      <c r="GG20" s="5"/>
      <c r="GH20" s="5"/>
      <c r="GI20" s="5"/>
      <c r="GJ20" s="5"/>
      <c r="GK20" s="5"/>
      <c r="GL20" s="5"/>
      <c r="GP20" s="7">
        <f t="shared" si="0"/>
        <v>0</v>
      </c>
      <c r="GQ20" s="7">
        <f t="shared" si="1"/>
        <v>0</v>
      </c>
      <c r="GR20" s="7">
        <f t="shared" si="2"/>
        <v>0</v>
      </c>
      <c r="GS20" s="7">
        <f t="shared" si="3"/>
        <v>0</v>
      </c>
      <c r="GT20" s="7">
        <f t="shared" si="4"/>
        <v>0</v>
      </c>
      <c r="GV20" s="4">
        <f t="shared" si="5"/>
        <v>0</v>
      </c>
      <c r="GW20" s="4">
        <f t="shared" si="6"/>
        <v>0</v>
      </c>
      <c r="GX20" s="4">
        <f t="shared" si="7"/>
        <v>0</v>
      </c>
      <c r="GY20" s="4">
        <f t="shared" si="8"/>
        <v>0</v>
      </c>
      <c r="GZ20" s="4">
        <f t="shared" si="9"/>
        <v>0</v>
      </c>
      <c r="HE20">
        <f t="shared" si="13"/>
        <v>0</v>
      </c>
      <c r="HF20">
        <f t="shared" si="14"/>
        <v>0</v>
      </c>
      <c r="HG20">
        <f t="shared" si="15"/>
        <v>0</v>
      </c>
      <c r="HH20">
        <f t="shared" si="16"/>
        <v>0</v>
      </c>
      <c r="HI20">
        <f t="shared" si="17"/>
        <v>0</v>
      </c>
      <c r="HJ20">
        <f t="shared" si="18"/>
        <v>0</v>
      </c>
      <c r="HK20">
        <f t="shared" si="19"/>
        <v>0</v>
      </c>
      <c r="HL20">
        <f t="shared" si="20"/>
        <v>0</v>
      </c>
      <c r="HM20">
        <f t="shared" si="21"/>
        <v>0</v>
      </c>
      <c r="HN20">
        <f t="shared" si="22"/>
        <v>0</v>
      </c>
      <c r="HO20">
        <f t="shared" si="23"/>
        <v>0</v>
      </c>
      <c r="HP20">
        <f t="shared" si="24"/>
        <v>0</v>
      </c>
      <c r="HQ20">
        <f t="shared" si="25"/>
        <v>0</v>
      </c>
      <c r="HR20">
        <f t="shared" si="26"/>
        <v>0</v>
      </c>
      <c r="HS20">
        <f t="shared" si="27"/>
        <v>0</v>
      </c>
      <c r="HT20">
        <f t="shared" si="28"/>
        <v>0</v>
      </c>
      <c r="HU20">
        <f t="shared" si="29"/>
        <v>0</v>
      </c>
      <c r="HV20">
        <f t="shared" si="30"/>
        <v>0</v>
      </c>
      <c r="HW20">
        <f t="shared" si="31"/>
        <v>0</v>
      </c>
      <c r="HZ20">
        <f t="shared" si="32"/>
        <v>0</v>
      </c>
      <c r="IA20">
        <f t="shared" si="33"/>
        <v>0</v>
      </c>
      <c r="IB20">
        <f t="shared" si="34"/>
        <v>0</v>
      </c>
      <c r="IC20">
        <f t="shared" si="35"/>
        <v>0</v>
      </c>
      <c r="ID20">
        <f t="shared" si="36"/>
        <v>0</v>
      </c>
      <c r="IE20">
        <f t="shared" si="37"/>
        <v>0</v>
      </c>
      <c r="IF20">
        <f t="shared" si="38"/>
        <v>0</v>
      </c>
      <c r="IG20">
        <f t="shared" si="39"/>
        <v>0</v>
      </c>
      <c r="IH20">
        <f t="shared" si="40"/>
        <v>0</v>
      </c>
      <c r="II20">
        <f t="shared" si="41"/>
        <v>0</v>
      </c>
      <c r="IJ20">
        <f t="shared" si="42"/>
        <v>0</v>
      </c>
      <c r="IK20">
        <f t="shared" si="43"/>
        <v>0</v>
      </c>
      <c r="IL20">
        <f t="shared" si="44"/>
        <v>0</v>
      </c>
      <c r="IM20">
        <f t="shared" si="45"/>
        <v>0</v>
      </c>
      <c r="IN20">
        <f t="shared" si="46"/>
        <v>0</v>
      </c>
      <c r="IO20">
        <f t="shared" si="47"/>
        <v>0</v>
      </c>
      <c r="IP20">
        <f t="shared" si="48"/>
        <v>0</v>
      </c>
      <c r="IQ20">
        <f t="shared" si="49"/>
        <v>0</v>
      </c>
      <c r="IR20">
        <f t="shared" si="50"/>
        <v>0</v>
      </c>
      <c r="IU20">
        <f t="shared" si="51"/>
        <v>0</v>
      </c>
      <c r="IV20">
        <f t="shared" si="52"/>
        <v>0</v>
      </c>
      <c r="IW20">
        <f t="shared" si="53"/>
        <v>0</v>
      </c>
      <c r="IX20">
        <f t="shared" si="54"/>
        <v>0</v>
      </c>
      <c r="IY20">
        <f t="shared" si="55"/>
        <v>0</v>
      </c>
      <c r="IZ20">
        <f t="shared" si="56"/>
        <v>0</v>
      </c>
      <c r="JA20">
        <f t="shared" si="57"/>
        <v>0</v>
      </c>
      <c r="JB20">
        <f t="shared" si="58"/>
        <v>0</v>
      </c>
      <c r="JC20">
        <f t="shared" si="59"/>
        <v>0</v>
      </c>
      <c r="JD20">
        <f t="shared" si="60"/>
        <v>0</v>
      </c>
      <c r="JE20">
        <f t="shared" si="61"/>
        <v>0</v>
      </c>
      <c r="JF20">
        <f t="shared" si="62"/>
        <v>0</v>
      </c>
      <c r="JG20">
        <f t="shared" si="63"/>
        <v>0</v>
      </c>
      <c r="JH20">
        <f t="shared" si="64"/>
        <v>0</v>
      </c>
      <c r="JI20">
        <f t="shared" si="65"/>
        <v>0</v>
      </c>
      <c r="JJ20">
        <f t="shared" si="66"/>
        <v>0</v>
      </c>
      <c r="JK20">
        <f t="shared" si="67"/>
        <v>0</v>
      </c>
      <c r="JL20">
        <f t="shared" si="68"/>
        <v>0</v>
      </c>
      <c r="JM20">
        <f t="shared" si="69"/>
        <v>0</v>
      </c>
    </row>
    <row r="21" spans="1:273" x14ac:dyDescent="0.35">
      <c r="A21" t="str">
        <f>Asetukset!B46</f>
        <v>LÄÄKÄRI</v>
      </c>
      <c r="B21" t="str">
        <f>Asetukset!C46</f>
        <v>L 16</v>
      </c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P21" s="7">
        <f t="shared" si="0"/>
        <v>0</v>
      </c>
      <c r="GQ21" s="7">
        <f t="shared" si="1"/>
        <v>0</v>
      </c>
      <c r="GR21" s="7">
        <f t="shared" si="2"/>
        <v>0</v>
      </c>
      <c r="GS21" s="7">
        <f t="shared" si="3"/>
        <v>0</v>
      </c>
      <c r="GT21" s="7">
        <f t="shared" si="4"/>
        <v>0</v>
      </c>
      <c r="GV21" s="4">
        <f t="shared" si="5"/>
        <v>0</v>
      </c>
      <c r="GW21" s="4">
        <f t="shared" si="6"/>
        <v>0</v>
      </c>
      <c r="GX21" s="4">
        <f t="shared" si="7"/>
        <v>0</v>
      </c>
      <c r="GY21" s="4">
        <f t="shared" si="8"/>
        <v>0</v>
      </c>
      <c r="GZ21" s="4">
        <f t="shared" si="9"/>
        <v>0</v>
      </c>
      <c r="HE21">
        <f t="shared" si="13"/>
        <v>0</v>
      </c>
      <c r="HF21">
        <f t="shared" si="14"/>
        <v>0</v>
      </c>
      <c r="HG21">
        <f t="shared" si="15"/>
        <v>0</v>
      </c>
      <c r="HH21">
        <f t="shared" si="16"/>
        <v>0</v>
      </c>
      <c r="HI21">
        <f t="shared" si="17"/>
        <v>0</v>
      </c>
      <c r="HJ21">
        <f t="shared" si="18"/>
        <v>0</v>
      </c>
      <c r="HK21">
        <f t="shared" si="19"/>
        <v>0</v>
      </c>
      <c r="HL21">
        <f t="shared" si="20"/>
        <v>0</v>
      </c>
      <c r="HM21">
        <f t="shared" si="21"/>
        <v>0</v>
      </c>
      <c r="HN21">
        <f t="shared" si="22"/>
        <v>0</v>
      </c>
      <c r="HO21">
        <f t="shared" si="23"/>
        <v>0</v>
      </c>
      <c r="HP21">
        <f t="shared" si="24"/>
        <v>0</v>
      </c>
      <c r="HQ21">
        <f t="shared" si="25"/>
        <v>0</v>
      </c>
      <c r="HR21">
        <f t="shared" si="26"/>
        <v>0</v>
      </c>
      <c r="HS21">
        <f t="shared" si="27"/>
        <v>0</v>
      </c>
      <c r="HT21">
        <f t="shared" si="28"/>
        <v>0</v>
      </c>
      <c r="HU21">
        <f t="shared" si="29"/>
        <v>0</v>
      </c>
      <c r="HV21">
        <f t="shared" si="30"/>
        <v>0</v>
      </c>
      <c r="HW21">
        <f t="shared" si="31"/>
        <v>0</v>
      </c>
      <c r="HZ21">
        <f t="shared" si="32"/>
        <v>0</v>
      </c>
      <c r="IA21">
        <f t="shared" si="33"/>
        <v>0</v>
      </c>
      <c r="IB21">
        <f t="shared" si="34"/>
        <v>0</v>
      </c>
      <c r="IC21">
        <f t="shared" si="35"/>
        <v>0</v>
      </c>
      <c r="ID21">
        <f t="shared" si="36"/>
        <v>0</v>
      </c>
      <c r="IE21">
        <f t="shared" si="37"/>
        <v>0</v>
      </c>
      <c r="IF21">
        <f t="shared" si="38"/>
        <v>0</v>
      </c>
      <c r="IG21">
        <f t="shared" si="39"/>
        <v>0</v>
      </c>
      <c r="IH21">
        <f t="shared" si="40"/>
        <v>0</v>
      </c>
      <c r="II21">
        <f t="shared" si="41"/>
        <v>0</v>
      </c>
      <c r="IJ21">
        <f t="shared" si="42"/>
        <v>0</v>
      </c>
      <c r="IK21">
        <f t="shared" si="43"/>
        <v>0</v>
      </c>
      <c r="IL21">
        <f t="shared" si="44"/>
        <v>0</v>
      </c>
      <c r="IM21">
        <f t="shared" si="45"/>
        <v>0</v>
      </c>
      <c r="IN21">
        <f t="shared" si="46"/>
        <v>0</v>
      </c>
      <c r="IO21">
        <f t="shared" si="47"/>
        <v>0</v>
      </c>
      <c r="IP21">
        <f t="shared" si="48"/>
        <v>0</v>
      </c>
      <c r="IQ21">
        <f t="shared" si="49"/>
        <v>0</v>
      </c>
      <c r="IR21">
        <f t="shared" si="50"/>
        <v>0</v>
      </c>
      <c r="IU21">
        <f t="shared" si="51"/>
        <v>0</v>
      </c>
      <c r="IV21">
        <f t="shared" si="52"/>
        <v>0</v>
      </c>
      <c r="IW21">
        <f t="shared" si="53"/>
        <v>0</v>
      </c>
      <c r="IX21">
        <f t="shared" si="54"/>
        <v>0</v>
      </c>
      <c r="IY21">
        <f t="shared" si="55"/>
        <v>0</v>
      </c>
      <c r="IZ21">
        <f t="shared" si="56"/>
        <v>0</v>
      </c>
      <c r="JA21">
        <f t="shared" si="57"/>
        <v>0</v>
      </c>
      <c r="JB21">
        <f t="shared" si="58"/>
        <v>0</v>
      </c>
      <c r="JC21">
        <f t="shared" si="59"/>
        <v>0</v>
      </c>
      <c r="JD21">
        <f t="shared" si="60"/>
        <v>0</v>
      </c>
      <c r="JE21">
        <f t="shared" si="61"/>
        <v>0</v>
      </c>
      <c r="JF21">
        <f t="shared" si="62"/>
        <v>0</v>
      </c>
      <c r="JG21">
        <f t="shared" si="63"/>
        <v>0</v>
      </c>
      <c r="JH21">
        <f t="shared" si="64"/>
        <v>0</v>
      </c>
      <c r="JI21">
        <f t="shared" si="65"/>
        <v>0</v>
      </c>
      <c r="JJ21">
        <f t="shared" si="66"/>
        <v>0</v>
      </c>
      <c r="JK21">
        <f t="shared" si="67"/>
        <v>0</v>
      </c>
      <c r="JL21">
        <f t="shared" si="68"/>
        <v>0</v>
      </c>
      <c r="JM21">
        <f t="shared" si="69"/>
        <v>0</v>
      </c>
    </row>
    <row r="22" spans="1:273" x14ac:dyDescent="0.35">
      <c r="A22" t="str">
        <f>Asetukset!B47</f>
        <v>LÄÄKÄRI</v>
      </c>
      <c r="B22" t="str">
        <f>Asetukset!C47</f>
        <v>L 17</v>
      </c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P22" s="7">
        <f t="shared" si="0"/>
        <v>0</v>
      </c>
      <c r="GQ22" s="7">
        <f t="shared" si="1"/>
        <v>0</v>
      </c>
      <c r="GR22" s="7">
        <f t="shared" si="2"/>
        <v>0</v>
      </c>
      <c r="GS22" s="7">
        <f t="shared" si="3"/>
        <v>0</v>
      </c>
      <c r="GT22" s="7">
        <f t="shared" si="4"/>
        <v>0</v>
      </c>
      <c r="GV22" s="4">
        <f t="shared" si="5"/>
        <v>0</v>
      </c>
      <c r="GW22" s="4">
        <f t="shared" si="6"/>
        <v>0</v>
      </c>
      <c r="GX22" s="4">
        <f t="shared" si="7"/>
        <v>0</v>
      </c>
      <c r="GY22" s="4">
        <f t="shared" si="8"/>
        <v>0</v>
      </c>
      <c r="GZ22" s="4">
        <f t="shared" si="9"/>
        <v>0</v>
      </c>
      <c r="HE22">
        <f t="shared" si="13"/>
        <v>0</v>
      </c>
      <c r="HF22">
        <f t="shared" si="14"/>
        <v>0</v>
      </c>
      <c r="HG22">
        <f t="shared" si="15"/>
        <v>0</v>
      </c>
      <c r="HH22">
        <f t="shared" si="16"/>
        <v>0</v>
      </c>
      <c r="HI22">
        <f t="shared" si="17"/>
        <v>0</v>
      </c>
      <c r="HJ22">
        <f t="shared" si="18"/>
        <v>0</v>
      </c>
      <c r="HK22">
        <f t="shared" si="19"/>
        <v>0</v>
      </c>
      <c r="HL22">
        <f t="shared" si="20"/>
        <v>0</v>
      </c>
      <c r="HM22">
        <f t="shared" si="21"/>
        <v>0</v>
      </c>
      <c r="HN22">
        <f t="shared" si="22"/>
        <v>0</v>
      </c>
      <c r="HO22">
        <f t="shared" si="23"/>
        <v>0</v>
      </c>
      <c r="HP22">
        <f t="shared" si="24"/>
        <v>0</v>
      </c>
      <c r="HQ22">
        <f t="shared" si="25"/>
        <v>0</v>
      </c>
      <c r="HR22">
        <f t="shared" si="26"/>
        <v>0</v>
      </c>
      <c r="HS22">
        <f t="shared" si="27"/>
        <v>0</v>
      </c>
      <c r="HT22">
        <f t="shared" si="28"/>
        <v>0</v>
      </c>
      <c r="HU22">
        <f t="shared" si="29"/>
        <v>0</v>
      </c>
      <c r="HV22">
        <f t="shared" si="30"/>
        <v>0</v>
      </c>
      <c r="HW22">
        <f t="shared" si="31"/>
        <v>0</v>
      </c>
      <c r="HZ22">
        <f t="shared" si="32"/>
        <v>0</v>
      </c>
      <c r="IA22">
        <f t="shared" si="33"/>
        <v>0</v>
      </c>
      <c r="IB22">
        <f t="shared" si="34"/>
        <v>0</v>
      </c>
      <c r="IC22">
        <f t="shared" si="35"/>
        <v>0</v>
      </c>
      <c r="ID22">
        <f t="shared" si="36"/>
        <v>0</v>
      </c>
      <c r="IE22">
        <f t="shared" si="37"/>
        <v>0</v>
      </c>
      <c r="IF22">
        <f t="shared" si="38"/>
        <v>0</v>
      </c>
      <c r="IG22">
        <f t="shared" si="39"/>
        <v>0</v>
      </c>
      <c r="IH22">
        <f t="shared" si="40"/>
        <v>0</v>
      </c>
      <c r="II22">
        <f t="shared" si="41"/>
        <v>0</v>
      </c>
      <c r="IJ22">
        <f t="shared" si="42"/>
        <v>0</v>
      </c>
      <c r="IK22">
        <f t="shared" si="43"/>
        <v>0</v>
      </c>
      <c r="IL22">
        <f t="shared" si="44"/>
        <v>0</v>
      </c>
      <c r="IM22">
        <f t="shared" si="45"/>
        <v>0</v>
      </c>
      <c r="IN22">
        <f t="shared" si="46"/>
        <v>0</v>
      </c>
      <c r="IO22">
        <f t="shared" si="47"/>
        <v>0</v>
      </c>
      <c r="IP22">
        <f t="shared" si="48"/>
        <v>0</v>
      </c>
      <c r="IQ22">
        <f t="shared" si="49"/>
        <v>0</v>
      </c>
      <c r="IR22">
        <f t="shared" si="50"/>
        <v>0</v>
      </c>
      <c r="IU22">
        <f t="shared" si="51"/>
        <v>0</v>
      </c>
      <c r="IV22">
        <f t="shared" si="52"/>
        <v>0</v>
      </c>
      <c r="IW22">
        <f t="shared" si="53"/>
        <v>0</v>
      </c>
      <c r="IX22">
        <f t="shared" si="54"/>
        <v>0</v>
      </c>
      <c r="IY22">
        <f t="shared" si="55"/>
        <v>0</v>
      </c>
      <c r="IZ22">
        <f t="shared" si="56"/>
        <v>0</v>
      </c>
      <c r="JA22">
        <f t="shared" si="57"/>
        <v>0</v>
      </c>
      <c r="JB22">
        <f t="shared" si="58"/>
        <v>0</v>
      </c>
      <c r="JC22">
        <f t="shared" si="59"/>
        <v>0</v>
      </c>
      <c r="JD22">
        <f t="shared" si="60"/>
        <v>0</v>
      </c>
      <c r="JE22">
        <f t="shared" si="61"/>
        <v>0</v>
      </c>
      <c r="JF22">
        <f t="shared" si="62"/>
        <v>0</v>
      </c>
      <c r="JG22">
        <f t="shared" si="63"/>
        <v>0</v>
      </c>
      <c r="JH22">
        <f t="shared" si="64"/>
        <v>0</v>
      </c>
      <c r="JI22">
        <f t="shared" si="65"/>
        <v>0</v>
      </c>
      <c r="JJ22">
        <f t="shared" si="66"/>
        <v>0</v>
      </c>
      <c r="JK22">
        <f t="shared" si="67"/>
        <v>0</v>
      </c>
      <c r="JL22">
        <f t="shared" si="68"/>
        <v>0</v>
      </c>
      <c r="JM22">
        <f t="shared" si="69"/>
        <v>0</v>
      </c>
    </row>
    <row r="23" spans="1:273" x14ac:dyDescent="0.35">
      <c r="A23" t="str">
        <f>Asetukset!B48</f>
        <v>LÄÄKÄRI</v>
      </c>
      <c r="B23" t="str">
        <f>Asetukset!C48</f>
        <v>L 18</v>
      </c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P23" s="7">
        <f t="shared" si="0"/>
        <v>0</v>
      </c>
      <c r="GQ23" s="7">
        <f t="shared" si="1"/>
        <v>0</v>
      </c>
      <c r="GR23" s="7">
        <f t="shared" si="2"/>
        <v>0</v>
      </c>
      <c r="GS23" s="7">
        <f t="shared" si="3"/>
        <v>0</v>
      </c>
      <c r="GT23" s="7">
        <f t="shared" si="4"/>
        <v>0</v>
      </c>
      <c r="GV23" s="4">
        <f t="shared" si="5"/>
        <v>0</v>
      </c>
      <c r="GW23" s="4">
        <f t="shared" si="6"/>
        <v>0</v>
      </c>
      <c r="GX23" s="4">
        <f t="shared" si="7"/>
        <v>0</v>
      </c>
      <c r="GY23" s="4">
        <f t="shared" si="8"/>
        <v>0</v>
      </c>
      <c r="GZ23" s="4">
        <f t="shared" si="9"/>
        <v>0</v>
      </c>
      <c r="HE23">
        <f t="shared" si="13"/>
        <v>0</v>
      </c>
      <c r="HF23">
        <f t="shared" si="14"/>
        <v>0</v>
      </c>
      <c r="HG23">
        <f t="shared" si="15"/>
        <v>0</v>
      </c>
      <c r="HH23">
        <f t="shared" si="16"/>
        <v>0</v>
      </c>
      <c r="HI23">
        <f t="shared" si="17"/>
        <v>0</v>
      </c>
      <c r="HJ23">
        <f t="shared" si="18"/>
        <v>0</v>
      </c>
      <c r="HK23">
        <f t="shared" si="19"/>
        <v>0</v>
      </c>
      <c r="HL23">
        <f t="shared" si="20"/>
        <v>0</v>
      </c>
      <c r="HM23">
        <f t="shared" si="21"/>
        <v>0</v>
      </c>
      <c r="HN23">
        <f t="shared" si="22"/>
        <v>0</v>
      </c>
      <c r="HO23">
        <f t="shared" si="23"/>
        <v>0</v>
      </c>
      <c r="HP23">
        <f t="shared" si="24"/>
        <v>0</v>
      </c>
      <c r="HQ23">
        <f t="shared" si="25"/>
        <v>0</v>
      </c>
      <c r="HR23">
        <f t="shared" si="26"/>
        <v>0</v>
      </c>
      <c r="HS23">
        <f t="shared" si="27"/>
        <v>0</v>
      </c>
      <c r="HT23">
        <f t="shared" si="28"/>
        <v>0</v>
      </c>
      <c r="HU23">
        <f t="shared" si="29"/>
        <v>0</v>
      </c>
      <c r="HV23">
        <f t="shared" si="30"/>
        <v>0</v>
      </c>
      <c r="HW23">
        <f t="shared" si="31"/>
        <v>0</v>
      </c>
      <c r="HZ23">
        <f t="shared" si="32"/>
        <v>0</v>
      </c>
      <c r="IA23">
        <f t="shared" si="33"/>
        <v>0</v>
      </c>
      <c r="IB23">
        <f t="shared" si="34"/>
        <v>0</v>
      </c>
      <c r="IC23">
        <f t="shared" si="35"/>
        <v>0</v>
      </c>
      <c r="ID23">
        <f t="shared" si="36"/>
        <v>0</v>
      </c>
      <c r="IE23">
        <f t="shared" si="37"/>
        <v>0</v>
      </c>
      <c r="IF23">
        <f t="shared" si="38"/>
        <v>0</v>
      </c>
      <c r="IG23">
        <f t="shared" si="39"/>
        <v>0</v>
      </c>
      <c r="IH23">
        <f t="shared" si="40"/>
        <v>0</v>
      </c>
      <c r="II23">
        <f t="shared" si="41"/>
        <v>0</v>
      </c>
      <c r="IJ23">
        <f t="shared" si="42"/>
        <v>0</v>
      </c>
      <c r="IK23">
        <f t="shared" si="43"/>
        <v>0</v>
      </c>
      <c r="IL23">
        <f t="shared" si="44"/>
        <v>0</v>
      </c>
      <c r="IM23">
        <f t="shared" si="45"/>
        <v>0</v>
      </c>
      <c r="IN23">
        <f t="shared" si="46"/>
        <v>0</v>
      </c>
      <c r="IO23">
        <f t="shared" si="47"/>
        <v>0</v>
      </c>
      <c r="IP23">
        <f t="shared" si="48"/>
        <v>0</v>
      </c>
      <c r="IQ23">
        <f t="shared" si="49"/>
        <v>0</v>
      </c>
      <c r="IR23">
        <f t="shared" si="50"/>
        <v>0</v>
      </c>
      <c r="IU23">
        <f t="shared" si="51"/>
        <v>0</v>
      </c>
      <c r="IV23">
        <f t="shared" si="52"/>
        <v>0</v>
      </c>
      <c r="IW23">
        <f t="shared" si="53"/>
        <v>0</v>
      </c>
      <c r="IX23">
        <f t="shared" si="54"/>
        <v>0</v>
      </c>
      <c r="IY23">
        <f t="shared" si="55"/>
        <v>0</v>
      </c>
      <c r="IZ23">
        <f t="shared" si="56"/>
        <v>0</v>
      </c>
      <c r="JA23">
        <f t="shared" si="57"/>
        <v>0</v>
      </c>
      <c r="JB23">
        <f t="shared" si="58"/>
        <v>0</v>
      </c>
      <c r="JC23">
        <f t="shared" si="59"/>
        <v>0</v>
      </c>
      <c r="JD23">
        <f t="shared" si="60"/>
        <v>0</v>
      </c>
      <c r="JE23">
        <f t="shared" si="61"/>
        <v>0</v>
      </c>
      <c r="JF23">
        <f t="shared" si="62"/>
        <v>0</v>
      </c>
      <c r="JG23">
        <f t="shared" si="63"/>
        <v>0</v>
      </c>
      <c r="JH23">
        <f t="shared" si="64"/>
        <v>0</v>
      </c>
      <c r="JI23">
        <f t="shared" si="65"/>
        <v>0</v>
      </c>
      <c r="JJ23">
        <f t="shared" si="66"/>
        <v>0</v>
      </c>
      <c r="JK23">
        <f t="shared" si="67"/>
        <v>0</v>
      </c>
      <c r="JL23">
        <f t="shared" si="68"/>
        <v>0</v>
      </c>
      <c r="JM23">
        <f t="shared" si="69"/>
        <v>0</v>
      </c>
    </row>
    <row r="24" spans="1:273" x14ac:dyDescent="0.35">
      <c r="A24" t="str">
        <f>Asetukset!B49</f>
        <v>LÄÄKÄRI</v>
      </c>
      <c r="B24" t="str">
        <f>Asetukset!C49</f>
        <v>L 19</v>
      </c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P24" s="7">
        <f t="shared" ref="GP24:GP35" si="70">SUM(E24:W24)/60</f>
        <v>0</v>
      </c>
      <c r="GQ24" s="7">
        <f t="shared" ref="GQ24:GQ35" si="71">SUM(X24:AP24)/60</f>
        <v>0</v>
      </c>
      <c r="GR24" s="7">
        <f t="shared" ref="GR24:GR35" si="72">SUM(AQ24:BI24)/60</f>
        <v>0</v>
      </c>
      <c r="GS24" s="7">
        <f t="shared" ref="GS24:GS35" si="73">SUM(BJ24:CB24)/60</f>
        <v>0</v>
      </c>
      <c r="GT24" s="7">
        <f t="shared" ref="GT24:GT35" si="74">SUM(CC24:CU24)/60</f>
        <v>0</v>
      </c>
      <c r="GV24" s="4">
        <f t="shared" ref="GV24:GV35" si="75">SUM(CV24:DN24)/60</f>
        <v>0</v>
      </c>
      <c r="GW24" s="4">
        <f t="shared" ref="GW24:GW35" si="76">SUM(DO24:EG24)/60</f>
        <v>0</v>
      </c>
      <c r="GX24" s="4">
        <f t="shared" ref="GX24:GX35" si="77">SUM(EH24:EZ24)/60</f>
        <v>0</v>
      </c>
      <c r="GY24" s="4">
        <f t="shared" ref="GY24:GY35" si="78">SUM(FA24:FS24)/60</f>
        <v>0</v>
      </c>
      <c r="GZ24" s="4">
        <f t="shared" ref="GZ24:GZ35" si="79">SUM(FT24:GL24)/60</f>
        <v>0</v>
      </c>
      <c r="HE24">
        <f t="shared" ref="HE24:HE35" si="80">SUM(E24,X24,AQ24,BJ24,CC24)</f>
        <v>0</v>
      </c>
      <c r="HF24">
        <f t="shared" ref="HF24:HF35" si="81">SUM(F24,Y24,AR24,BK24,CD24)</f>
        <v>0</v>
      </c>
      <c r="HG24">
        <f t="shared" ref="HG24:HG35" si="82">SUM(G24,Z24,AS24,BL24,CE24)</f>
        <v>0</v>
      </c>
      <c r="HH24">
        <f t="shared" ref="HH24:HH35" si="83">SUM(H24,AA24,AT24,BM24,CF24)</f>
        <v>0</v>
      </c>
      <c r="HI24">
        <f t="shared" ref="HI24:HI35" si="84">SUM(I24,AB24,AU24,BN24,CG24)</f>
        <v>0</v>
      </c>
      <c r="HJ24">
        <f t="shared" ref="HJ24:HJ35" si="85">SUM(J24,AC24,AV24,BO24,CH24)</f>
        <v>0</v>
      </c>
      <c r="HK24">
        <f t="shared" ref="HK24:HK35" si="86">SUM(K24,AD24,AW24,BP24,CI24)</f>
        <v>0</v>
      </c>
      <c r="HL24">
        <f t="shared" ref="HL24:HL35" si="87">SUM(L24,AE24,AX24,BQ24,CJ24)</f>
        <v>0</v>
      </c>
      <c r="HM24">
        <f t="shared" ref="HM24:HM35" si="88">SUM(M24,AF24,AY24,BR24,CK24)</f>
        <v>0</v>
      </c>
      <c r="HN24">
        <f t="shared" ref="HN24:HN35" si="89">SUM(N24,AG24,AZ24,BS24,CL24)</f>
        <v>0</v>
      </c>
      <c r="HO24">
        <f t="shared" ref="HO24:HO35" si="90">SUM(O24,AH24,BA24,BT24,CM24)</f>
        <v>0</v>
      </c>
      <c r="HP24">
        <f t="shared" ref="HP24:HP35" si="91">SUM(P24,AI24,BB24,BU24,CN24)</f>
        <v>0</v>
      </c>
      <c r="HQ24">
        <f t="shared" ref="HQ24:HQ35" si="92">SUM(Q24,AJ24,BC24,BV24,CO24)</f>
        <v>0</v>
      </c>
      <c r="HR24">
        <f t="shared" ref="HR24:HR35" si="93">SUM(R24,AK24,BD24,BW24,CP24)</f>
        <v>0</v>
      </c>
      <c r="HS24">
        <f t="shared" ref="HS24:HS35" si="94">SUM(S24,AL24,BE24,BX24,CQ24)</f>
        <v>0</v>
      </c>
      <c r="HT24">
        <f t="shared" ref="HT24:HT35" si="95">SUM(T24,AM24,BF24,BY24,CR24)</f>
        <v>0</v>
      </c>
      <c r="HU24">
        <f t="shared" ref="HU24:HU35" si="96">SUM(U24,AN24,BG24,BZ24,CS24)</f>
        <v>0</v>
      </c>
      <c r="HV24">
        <f t="shared" ref="HV24:HV35" si="97">SUM(V24,AO24,BH24,CA24,CT24)</f>
        <v>0</v>
      </c>
      <c r="HW24">
        <f t="shared" ref="HW24:HW35" si="98">SUM(W24,AP24,BI24,CB24,CU24)</f>
        <v>0</v>
      </c>
      <c r="HZ24">
        <f t="shared" ref="HZ24:HZ35" si="99">SUM(CV24,DO24,EH24,FA24,FT24)</f>
        <v>0</v>
      </c>
      <c r="IA24">
        <f t="shared" ref="IA24:IA35" si="100">SUM(CW24,DP24,EI24,FB24,FU24)</f>
        <v>0</v>
      </c>
      <c r="IB24">
        <f t="shared" ref="IB24:IB35" si="101">SUM(CX24,DQ24,EJ24,FC24,FV24)</f>
        <v>0</v>
      </c>
      <c r="IC24">
        <f t="shared" ref="IC24:IC35" si="102">SUM(CY24,DR24,EK24,FD24,FW24)</f>
        <v>0</v>
      </c>
      <c r="ID24">
        <f t="shared" ref="ID24:ID35" si="103">SUM(CZ24,DS24,EL24,FE24,FX24)</f>
        <v>0</v>
      </c>
      <c r="IE24">
        <f t="shared" ref="IE24:IE35" si="104">SUM(DA24,DT24,EM24,FF24,FY24)</f>
        <v>0</v>
      </c>
      <c r="IF24">
        <f t="shared" ref="IF24:IF35" si="105">SUM(DB24,DU24,EN24,FG24,FZ24)</f>
        <v>0</v>
      </c>
      <c r="IG24">
        <f t="shared" ref="IG24:IG35" si="106">SUM(DC24,DV24,EO24,FH24,GA24)</f>
        <v>0</v>
      </c>
      <c r="IH24">
        <f t="shared" ref="IH24:IH35" si="107">SUM(DD24,DW24,EP24,FI24,GB24)</f>
        <v>0</v>
      </c>
      <c r="II24">
        <f t="shared" ref="II24:II35" si="108">SUM(DE24,DX24,EQ24,FJ24,GC24)</f>
        <v>0</v>
      </c>
      <c r="IJ24">
        <f t="shared" ref="IJ24:IJ35" si="109">SUM(DF24,DY24,ER24,FK24,GD24)</f>
        <v>0</v>
      </c>
      <c r="IK24">
        <f t="shared" ref="IK24:IK35" si="110">SUM(DG24,DZ24,ES24,FL24,GE24)</f>
        <v>0</v>
      </c>
      <c r="IL24">
        <f t="shared" ref="IL24:IL35" si="111">SUM(DH24,EA24,ET24,FM24,GF24)</f>
        <v>0</v>
      </c>
      <c r="IM24">
        <f t="shared" ref="IM24:IM35" si="112">SUM(DI24,EB24,EU24,FN24,GG24)</f>
        <v>0</v>
      </c>
      <c r="IN24">
        <f t="shared" ref="IN24:IN35" si="113">SUM(DJ24,EC24,EV24,FO24,GH24)</f>
        <v>0</v>
      </c>
      <c r="IO24">
        <f t="shared" ref="IO24:IO35" si="114">SUM(DK24,ED24,EW24,FP24,GI24)</f>
        <v>0</v>
      </c>
      <c r="IP24">
        <f t="shared" ref="IP24:IP35" si="115">SUM(DL24,EE24,EX24,FQ24,GJ24)</f>
        <v>0</v>
      </c>
      <c r="IQ24">
        <f t="shared" ref="IQ24:IQ35" si="116">SUM(DM24,EF24,EY24,FR24,GK24)</f>
        <v>0</v>
      </c>
      <c r="IR24">
        <f t="shared" ref="IR24:IR35" si="117">SUM(DN24,EG24,EZ24,FS24,GL24)</f>
        <v>0</v>
      </c>
      <c r="IU24">
        <f t="shared" ref="IU24:IU35" si="118">SUM(HE24,HZ24)</f>
        <v>0</v>
      </c>
      <c r="IV24">
        <f t="shared" ref="IV24:IV35" si="119">SUM(HF24,IA24)</f>
        <v>0</v>
      </c>
      <c r="IW24">
        <f t="shared" ref="IW24:IW35" si="120">SUM(HG24,IB24)</f>
        <v>0</v>
      </c>
      <c r="IX24">
        <f t="shared" ref="IX24:IX35" si="121">SUM(HH24,IC24)</f>
        <v>0</v>
      </c>
      <c r="IY24">
        <f t="shared" ref="IY24:IY35" si="122">SUM(HI24,ID24)</f>
        <v>0</v>
      </c>
      <c r="IZ24">
        <f t="shared" ref="IZ24:IZ35" si="123">SUM(HJ24,IE24)</f>
        <v>0</v>
      </c>
      <c r="JA24">
        <f t="shared" ref="JA24:JA35" si="124">SUM(HK24,IF24)</f>
        <v>0</v>
      </c>
      <c r="JB24">
        <f t="shared" ref="JB24:JB35" si="125">SUM(HL24,IG24)</f>
        <v>0</v>
      </c>
      <c r="JC24">
        <f t="shared" ref="JC24:JC35" si="126">SUM(HM24,IH24)</f>
        <v>0</v>
      </c>
      <c r="JD24">
        <f t="shared" ref="JD24:JD35" si="127">SUM(HN24,II24)</f>
        <v>0</v>
      </c>
      <c r="JE24">
        <f t="shared" ref="JE24:JE35" si="128">SUM(HO24,IJ24)</f>
        <v>0</v>
      </c>
      <c r="JF24">
        <f t="shared" ref="JF24:JF35" si="129">SUM(HP24,IK24)</f>
        <v>0</v>
      </c>
      <c r="JG24">
        <f t="shared" ref="JG24:JG35" si="130">SUM(HQ24,IL24)</f>
        <v>0</v>
      </c>
      <c r="JH24">
        <f t="shared" ref="JH24:JH35" si="131">SUM(HR24,IM24)</f>
        <v>0</v>
      </c>
      <c r="JI24">
        <f t="shared" ref="JI24:JI35" si="132">SUM(HS24,IN24)</f>
        <v>0</v>
      </c>
      <c r="JJ24">
        <f t="shared" ref="JJ24:JJ35" si="133">SUM(HT24,IO24)</f>
        <v>0</v>
      </c>
      <c r="JK24">
        <f t="shared" ref="JK24:JK35" si="134">SUM(HU24,IP24)</f>
        <v>0</v>
      </c>
      <c r="JL24">
        <f t="shared" ref="JL24:JL35" si="135">SUM(HV24,IQ24)</f>
        <v>0</v>
      </c>
      <c r="JM24">
        <f t="shared" ref="JM24:JM35" si="136">SUM(HW24,IR24)</f>
        <v>0</v>
      </c>
    </row>
    <row r="25" spans="1:273" x14ac:dyDescent="0.35">
      <c r="A25" t="str">
        <f>Asetukset!B50</f>
        <v>LÄÄKÄRI</v>
      </c>
      <c r="B25" t="str">
        <f>Asetukset!C50</f>
        <v>L 20</v>
      </c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  <c r="CU25" s="3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P25" s="7">
        <f t="shared" si="70"/>
        <v>0</v>
      </c>
      <c r="GQ25" s="7">
        <f t="shared" si="71"/>
        <v>0</v>
      </c>
      <c r="GR25" s="7">
        <f t="shared" si="72"/>
        <v>0</v>
      </c>
      <c r="GS25" s="7">
        <f t="shared" si="73"/>
        <v>0</v>
      </c>
      <c r="GT25" s="7">
        <f t="shared" si="74"/>
        <v>0</v>
      </c>
      <c r="GV25" s="4">
        <f t="shared" si="75"/>
        <v>0</v>
      </c>
      <c r="GW25" s="4">
        <f t="shared" si="76"/>
        <v>0</v>
      </c>
      <c r="GX25" s="4">
        <f t="shared" si="77"/>
        <v>0</v>
      </c>
      <c r="GY25" s="4">
        <f t="shared" si="78"/>
        <v>0</v>
      </c>
      <c r="GZ25" s="4">
        <f t="shared" si="79"/>
        <v>0</v>
      </c>
      <c r="HE25">
        <f t="shared" si="80"/>
        <v>0</v>
      </c>
      <c r="HF25">
        <f t="shared" si="81"/>
        <v>0</v>
      </c>
      <c r="HG25">
        <f t="shared" si="82"/>
        <v>0</v>
      </c>
      <c r="HH25">
        <f t="shared" si="83"/>
        <v>0</v>
      </c>
      <c r="HI25">
        <f t="shared" si="84"/>
        <v>0</v>
      </c>
      <c r="HJ25">
        <f t="shared" si="85"/>
        <v>0</v>
      </c>
      <c r="HK25">
        <f t="shared" si="86"/>
        <v>0</v>
      </c>
      <c r="HL25">
        <f t="shared" si="87"/>
        <v>0</v>
      </c>
      <c r="HM25">
        <f t="shared" si="88"/>
        <v>0</v>
      </c>
      <c r="HN25">
        <f t="shared" si="89"/>
        <v>0</v>
      </c>
      <c r="HO25">
        <f t="shared" si="90"/>
        <v>0</v>
      </c>
      <c r="HP25">
        <f t="shared" si="91"/>
        <v>0</v>
      </c>
      <c r="HQ25">
        <f t="shared" si="92"/>
        <v>0</v>
      </c>
      <c r="HR25">
        <f t="shared" si="93"/>
        <v>0</v>
      </c>
      <c r="HS25">
        <f t="shared" si="94"/>
        <v>0</v>
      </c>
      <c r="HT25">
        <f t="shared" si="95"/>
        <v>0</v>
      </c>
      <c r="HU25">
        <f t="shared" si="96"/>
        <v>0</v>
      </c>
      <c r="HV25">
        <f t="shared" si="97"/>
        <v>0</v>
      </c>
      <c r="HW25">
        <f t="shared" si="98"/>
        <v>0</v>
      </c>
      <c r="HZ25">
        <f t="shared" si="99"/>
        <v>0</v>
      </c>
      <c r="IA25">
        <f t="shared" si="100"/>
        <v>0</v>
      </c>
      <c r="IB25">
        <f t="shared" si="101"/>
        <v>0</v>
      </c>
      <c r="IC25">
        <f t="shared" si="102"/>
        <v>0</v>
      </c>
      <c r="ID25">
        <f t="shared" si="103"/>
        <v>0</v>
      </c>
      <c r="IE25">
        <f t="shared" si="104"/>
        <v>0</v>
      </c>
      <c r="IF25">
        <f t="shared" si="105"/>
        <v>0</v>
      </c>
      <c r="IG25">
        <f t="shared" si="106"/>
        <v>0</v>
      </c>
      <c r="IH25">
        <f t="shared" si="107"/>
        <v>0</v>
      </c>
      <c r="II25">
        <f t="shared" si="108"/>
        <v>0</v>
      </c>
      <c r="IJ25">
        <f t="shared" si="109"/>
        <v>0</v>
      </c>
      <c r="IK25">
        <f t="shared" si="110"/>
        <v>0</v>
      </c>
      <c r="IL25">
        <f t="shared" si="111"/>
        <v>0</v>
      </c>
      <c r="IM25">
        <f t="shared" si="112"/>
        <v>0</v>
      </c>
      <c r="IN25">
        <f t="shared" si="113"/>
        <v>0</v>
      </c>
      <c r="IO25">
        <f t="shared" si="114"/>
        <v>0</v>
      </c>
      <c r="IP25">
        <f t="shared" si="115"/>
        <v>0</v>
      </c>
      <c r="IQ25">
        <f t="shared" si="116"/>
        <v>0</v>
      </c>
      <c r="IR25">
        <f t="shared" si="117"/>
        <v>0</v>
      </c>
      <c r="IU25">
        <f t="shared" si="118"/>
        <v>0</v>
      </c>
      <c r="IV25">
        <f t="shared" si="119"/>
        <v>0</v>
      </c>
      <c r="IW25">
        <f t="shared" si="120"/>
        <v>0</v>
      </c>
      <c r="IX25">
        <f t="shared" si="121"/>
        <v>0</v>
      </c>
      <c r="IY25">
        <f t="shared" si="122"/>
        <v>0</v>
      </c>
      <c r="IZ25">
        <f t="shared" si="123"/>
        <v>0</v>
      </c>
      <c r="JA25">
        <f t="shared" si="124"/>
        <v>0</v>
      </c>
      <c r="JB25">
        <f t="shared" si="125"/>
        <v>0</v>
      </c>
      <c r="JC25">
        <f t="shared" si="126"/>
        <v>0</v>
      </c>
      <c r="JD25">
        <f t="shared" si="127"/>
        <v>0</v>
      </c>
      <c r="JE25">
        <f t="shared" si="128"/>
        <v>0</v>
      </c>
      <c r="JF25">
        <f t="shared" si="129"/>
        <v>0</v>
      </c>
      <c r="JG25">
        <f t="shared" si="130"/>
        <v>0</v>
      </c>
      <c r="JH25">
        <f t="shared" si="131"/>
        <v>0</v>
      </c>
      <c r="JI25">
        <f t="shared" si="132"/>
        <v>0</v>
      </c>
      <c r="JJ25">
        <f t="shared" si="133"/>
        <v>0</v>
      </c>
      <c r="JK25">
        <f t="shared" si="134"/>
        <v>0</v>
      </c>
      <c r="JL25">
        <f t="shared" si="135"/>
        <v>0</v>
      </c>
      <c r="JM25">
        <f t="shared" si="136"/>
        <v>0</v>
      </c>
    </row>
    <row r="26" spans="1:273" x14ac:dyDescent="0.35">
      <c r="A26" t="str">
        <f>Asetukset!B51</f>
        <v>LÄÄKÄRI</v>
      </c>
      <c r="B26" t="str">
        <f>Asetukset!C51</f>
        <v>L 21</v>
      </c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P26" s="7">
        <f t="shared" si="70"/>
        <v>0</v>
      </c>
      <c r="GQ26" s="7">
        <f t="shared" si="71"/>
        <v>0</v>
      </c>
      <c r="GR26" s="7">
        <f t="shared" si="72"/>
        <v>0</v>
      </c>
      <c r="GS26" s="7">
        <f t="shared" si="73"/>
        <v>0</v>
      </c>
      <c r="GT26" s="7">
        <f t="shared" si="74"/>
        <v>0</v>
      </c>
      <c r="GV26" s="4">
        <f t="shared" si="75"/>
        <v>0</v>
      </c>
      <c r="GW26" s="4">
        <f t="shared" si="76"/>
        <v>0</v>
      </c>
      <c r="GX26" s="4">
        <f t="shared" si="77"/>
        <v>0</v>
      </c>
      <c r="GY26" s="4">
        <f t="shared" si="78"/>
        <v>0</v>
      </c>
      <c r="GZ26" s="4">
        <f t="shared" si="79"/>
        <v>0</v>
      </c>
      <c r="HE26">
        <f t="shared" si="80"/>
        <v>0</v>
      </c>
      <c r="HF26">
        <f t="shared" si="81"/>
        <v>0</v>
      </c>
      <c r="HG26">
        <f t="shared" si="82"/>
        <v>0</v>
      </c>
      <c r="HH26">
        <f t="shared" si="83"/>
        <v>0</v>
      </c>
      <c r="HI26">
        <f t="shared" si="84"/>
        <v>0</v>
      </c>
      <c r="HJ26">
        <f t="shared" si="85"/>
        <v>0</v>
      </c>
      <c r="HK26">
        <f t="shared" si="86"/>
        <v>0</v>
      </c>
      <c r="HL26">
        <f t="shared" si="87"/>
        <v>0</v>
      </c>
      <c r="HM26">
        <f t="shared" si="88"/>
        <v>0</v>
      </c>
      <c r="HN26">
        <f t="shared" si="89"/>
        <v>0</v>
      </c>
      <c r="HO26">
        <f t="shared" si="90"/>
        <v>0</v>
      </c>
      <c r="HP26">
        <f t="shared" si="91"/>
        <v>0</v>
      </c>
      <c r="HQ26">
        <f t="shared" si="92"/>
        <v>0</v>
      </c>
      <c r="HR26">
        <f t="shared" si="93"/>
        <v>0</v>
      </c>
      <c r="HS26">
        <f t="shared" si="94"/>
        <v>0</v>
      </c>
      <c r="HT26">
        <f t="shared" si="95"/>
        <v>0</v>
      </c>
      <c r="HU26">
        <f t="shared" si="96"/>
        <v>0</v>
      </c>
      <c r="HV26">
        <f t="shared" si="97"/>
        <v>0</v>
      </c>
      <c r="HW26">
        <f t="shared" si="98"/>
        <v>0</v>
      </c>
      <c r="HZ26">
        <f t="shared" si="99"/>
        <v>0</v>
      </c>
      <c r="IA26">
        <f t="shared" si="100"/>
        <v>0</v>
      </c>
      <c r="IB26">
        <f t="shared" si="101"/>
        <v>0</v>
      </c>
      <c r="IC26">
        <f t="shared" si="102"/>
        <v>0</v>
      </c>
      <c r="ID26">
        <f t="shared" si="103"/>
        <v>0</v>
      </c>
      <c r="IE26">
        <f t="shared" si="104"/>
        <v>0</v>
      </c>
      <c r="IF26">
        <f t="shared" si="105"/>
        <v>0</v>
      </c>
      <c r="IG26">
        <f t="shared" si="106"/>
        <v>0</v>
      </c>
      <c r="IH26">
        <f t="shared" si="107"/>
        <v>0</v>
      </c>
      <c r="II26">
        <f t="shared" si="108"/>
        <v>0</v>
      </c>
      <c r="IJ26">
        <f t="shared" si="109"/>
        <v>0</v>
      </c>
      <c r="IK26">
        <f t="shared" si="110"/>
        <v>0</v>
      </c>
      <c r="IL26">
        <f t="shared" si="111"/>
        <v>0</v>
      </c>
      <c r="IM26">
        <f t="shared" si="112"/>
        <v>0</v>
      </c>
      <c r="IN26">
        <f t="shared" si="113"/>
        <v>0</v>
      </c>
      <c r="IO26">
        <f t="shared" si="114"/>
        <v>0</v>
      </c>
      <c r="IP26">
        <f t="shared" si="115"/>
        <v>0</v>
      </c>
      <c r="IQ26">
        <f t="shared" si="116"/>
        <v>0</v>
      </c>
      <c r="IR26">
        <f t="shared" si="117"/>
        <v>0</v>
      </c>
      <c r="IU26">
        <f t="shared" si="118"/>
        <v>0</v>
      </c>
      <c r="IV26">
        <f t="shared" si="119"/>
        <v>0</v>
      </c>
      <c r="IW26">
        <f t="shared" si="120"/>
        <v>0</v>
      </c>
      <c r="IX26">
        <f t="shared" si="121"/>
        <v>0</v>
      </c>
      <c r="IY26">
        <f t="shared" si="122"/>
        <v>0</v>
      </c>
      <c r="IZ26">
        <f t="shared" si="123"/>
        <v>0</v>
      </c>
      <c r="JA26">
        <f t="shared" si="124"/>
        <v>0</v>
      </c>
      <c r="JB26">
        <f t="shared" si="125"/>
        <v>0</v>
      </c>
      <c r="JC26">
        <f t="shared" si="126"/>
        <v>0</v>
      </c>
      <c r="JD26">
        <f t="shared" si="127"/>
        <v>0</v>
      </c>
      <c r="JE26">
        <f t="shared" si="128"/>
        <v>0</v>
      </c>
      <c r="JF26">
        <f t="shared" si="129"/>
        <v>0</v>
      </c>
      <c r="JG26">
        <f t="shared" si="130"/>
        <v>0</v>
      </c>
      <c r="JH26">
        <f t="shared" si="131"/>
        <v>0</v>
      </c>
      <c r="JI26">
        <f t="shared" si="132"/>
        <v>0</v>
      </c>
      <c r="JJ26">
        <f t="shared" si="133"/>
        <v>0</v>
      </c>
      <c r="JK26">
        <f t="shared" si="134"/>
        <v>0</v>
      </c>
      <c r="JL26">
        <f t="shared" si="135"/>
        <v>0</v>
      </c>
      <c r="JM26">
        <f t="shared" si="136"/>
        <v>0</v>
      </c>
    </row>
    <row r="27" spans="1:273" x14ac:dyDescent="0.35">
      <c r="A27" t="str">
        <f>Asetukset!B52</f>
        <v>LÄÄKÄRI</v>
      </c>
      <c r="B27" t="str">
        <f>Asetukset!C52</f>
        <v>L 22</v>
      </c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P27" s="7">
        <f t="shared" si="70"/>
        <v>0</v>
      </c>
      <c r="GQ27" s="7">
        <f t="shared" si="71"/>
        <v>0</v>
      </c>
      <c r="GR27" s="7">
        <f t="shared" si="72"/>
        <v>0</v>
      </c>
      <c r="GS27" s="7">
        <f t="shared" si="73"/>
        <v>0</v>
      </c>
      <c r="GT27" s="7">
        <f t="shared" si="74"/>
        <v>0</v>
      </c>
      <c r="GV27" s="4">
        <f t="shared" si="75"/>
        <v>0</v>
      </c>
      <c r="GW27" s="4">
        <f t="shared" si="76"/>
        <v>0</v>
      </c>
      <c r="GX27" s="4">
        <f t="shared" si="77"/>
        <v>0</v>
      </c>
      <c r="GY27" s="4">
        <f t="shared" si="78"/>
        <v>0</v>
      </c>
      <c r="GZ27" s="4">
        <f t="shared" si="79"/>
        <v>0</v>
      </c>
      <c r="HE27">
        <f t="shared" si="80"/>
        <v>0</v>
      </c>
      <c r="HF27">
        <f t="shared" si="81"/>
        <v>0</v>
      </c>
      <c r="HG27">
        <f t="shared" si="82"/>
        <v>0</v>
      </c>
      <c r="HH27">
        <f t="shared" si="83"/>
        <v>0</v>
      </c>
      <c r="HI27">
        <f t="shared" si="84"/>
        <v>0</v>
      </c>
      <c r="HJ27">
        <f t="shared" si="85"/>
        <v>0</v>
      </c>
      <c r="HK27">
        <f t="shared" si="86"/>
        <v>0</v>
      </c>
      <c r="HL27">
        <f t="shared" si="87"/>
        <v>0</v>
      </c>
      <c r="HM27">
        <f t="shared" si="88"/>
        <v>0</v>
      </c>
      <c r="HN27">
        <f t="shared" si="89"/>
        <v>0</v>
      </c>
      <c r="HO27">
        <f t="shared" si="90"/>
        <v>0</v>
      </c>
      <c r="HP27">
        <f t="shared" si="91"/>
        <v>0</v>
      </c>
      <c r="HQ27">
        <f t="shared" si="92"/>
        <v>0</v>
      </c>
      <c r="HR27">
        <f t="shared" si="93"/>
        <v>0</v>
      </c>
      <c r="HS27">
        <f t="shared" si="94"/>
        <v>0</v>
      </c>
      <c r="HT27">
        <f t="shared" si="95"/>
        <v>0</v>
      </c>
      <c r="HU27">
        <f t="shared" si="96"/>
        <v>0</v>
      </c>
      <c r="HV27">
        <f t="shared" si="97"/>
        <v>0</v>
      </c>
      <c r="HW27">
        <f t="shared" si="98"/>
        <v>0</v>
      </c>
      <c r="HZ27">
        <f t="shared" si="99"/>
        <v>0</v>
      </c>
      <c r="IA27">
        <f t="shared" si="100"/>
        <v>0</v>
      </c>
      <c r="IB27">
        <f t="shared" si="101"/>
        <v>0</v>
      </c>
      <c r="IC27">
        <f t="shared" si="102"/>
        <v>0</v>
      </c>
      <c r="ID27">
        <f t="shared" si="103"/>
        <v>0</v>
      </c>
      <c r="IE27">
        <f t="shared" si="104"/>
        <v>0</v>
      </c>
      <c r="IF27">
        <f t="shared" si="105"/>
        <v>0</v>
      </c>
      <c r="IG27">
        <f t="shared" si="106"/>
        <v>0</v>
      </c>
      <c r="IH27">
        <f t="shared" si="107"/>
        <v>0</v>
      </c>
      <c r="II27">
        <f t="shared" si="108"/>
        <v>0</v>
      </c>
      <c r="IJ27">
        <f t="shared" si="109"/>
        <v>0</v>
      </c>
      <c r="IK27">
        <f t="shared" si="110"/>
        <v>0</v>
      </c>
      <c r="IL27">
        <f t="shared" si="111"/>
        <v>0</v>
      </c>
      <c r="IM27">
        <f t="shared" si="112"/>
        <v>0</v>
      </c>
      <c r="IN27">
        <f t="shared" si="113"/>
        <v>0</v>
      </c>
      <c r="IO27">
        <f t="shared" si="114"/>
        <v>0</v>
      </c>
      <c r="IP27">
        <f t="shared" si="115"/>
        <v>0</v>
      </c>
      <c r="IQ27">
        <f t="shared" si="116"/>
        <v>0</v>
      </c>
      <c r="IR27">
        <f t="shared" si="117"/>
        <v>0</v>
      </c>
      <c r="IU27">
        <f t="shared" si="118"/>
        <v>0</v>
      </c>
      <c r="IV27">
        <f t="shared" si="119"/>
        <v>0</v>
      </c>
      <c r="IW27">
        <f t="shared" si="120"/>
        <v>0</v>
      </c>
      <c r="IX27">
        <f t="shared" si="121"/>
        <v>0</v>
      </c>
      <c r="IY27">
        <f t="shared" si="122"/>
        <v>0</v>
      </c>
      <c r="IZ27">
        <f t="shared" si="123"/>
        <v>0</v>
      </c>
      <c r="JA27">
        <f t="shared" si="124"/>
        <v>0</v>
      </c>
      <c r="JB27">
        <f t="shared" si="125"/>
        <v>0</v>
      </c>
      <c r="JC27">
        <f t="shared" si="126"/>
        <v>0</v>
      </c>
      <c r="JD27">
        <f t="shared" si="127"/>
        <v>0</v>
      </c>
      <c r="JE27">
        <f t="shared" si="128"/>
        <v>0</v>
      </c>
      <c r="JF27">
        <f t="shared" si="129"/>
        <v>0</v>
      </c>
      <c r="JG27">
        <f t="shared" si="130"/>
        <v>0</v>
      </c>
      <c r="JH27">
        <f t="shared" si="131"/>
        <v>0</v>
      </c>
      <c r="JI27">
        <f t="shared" si="132"/>
        <v>0</v>
      </c>
      <c r="JJ27">
        <f t="shared" si="133"/>
        <v>0</v>
      </c>
      <c r="JK27">
        <f t="shared" si="134"/>
        <v>0</v>
      </c>
      <c r="JL27">
        <f t="shared" si="135"/>
        <v>0</v>
      </c>
      <c r="JM27">
        <f t="shared" si="136"/>
        <v>0</v>
      </c>
    </row>
    <row r="28" spans="1:273" x14ac:dyDescent="0.35">
      <c r="A28" t="str">
        <f>Asetukset!B53</f>
        <v>LÄÄKÄRI</v>
      </c>
      <c r="B28" t="str">
        <f>Asetukset!C53</f>
        <v>L 23</v>
      </c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P28" s="7">
        <f t="shared" si="70"/>
        <v>0</v>
      </c>
      <c r="GQ28" s="7">
        <f t="shared" si="71"/>
        <v>0</v>
      </c>
      <c r="GR28" s="7">
        <f t="shared" si="72"/>
        <v>0</v>
      </c>
      <c r="GS28" s="7">
        <f t="shared" si="73"/>
        <v>0</v>
      </c>
      <c r="GT28" s="7">
        <f t="shared" si="74"/>
        <v>0</v>
      </c>
      <c r="GV28" s="4">
        <f t="shared" si="75"/>
        <v>0</v>
      </c>
      <c r="GW28" s="4">
        <f t="shared" si="76"/>
        <v>0</v>
      </c>
      <c r="GX28" s="4">
        <f t="shared" si="77"/>
        <v>0</v>
      </c>
      <c r="GY28" s="4">
        <f t="shared" si="78"/>
        <v>0</v>
      </c>
      <c r="GZ28" s="4">
        <f t="shared" si="79"/>
        <v>0</v>
      </c>
      <c r="HE28">
        <f t="shared" si="80"/>
        <v>0</v>
      </c>
      <c r="HF28">
        <f t="shared" si="81"/>
        <v>0</v>
      </c>
      <c r="HG28">
        <f t="shared" si="82"/>
        <v>0</v>
      </c>
      <c r="HH28">
        <f t="shared" si="83"/>
        <v>0</v>
      </c>
      <c r="HI28">
        <f t="shared" si="84"/>
        <v>0</v>
      </c>
      <c r="HJ28">
        <f t="shared" si="85"/>
        <v>0</v>
      </c>
      <c r="HK28">
        <f t="shared" si="86"/>
        <v>0</v>
      </c>
      <c r="HL28">
        <f t="shared" si="87"/>
        <v>0</v>
      </c>
      <c r="HM28">
        <f t="shared" si="88"/>
        <v>0</v>
      </c>
      <c r="HN28">
        <f t="shared" si="89"/>
        <v>0</v>
      </c>
      <c r="HO28">
        <f t="shared" si="90"/>
        <v>0</v>
      </c>
      <c r="HP28">
        <f t="shared" si="91"/>
        <v>0</v>
      </c>
      <c r="HQ28">
        <f t="shared" si="92"/>
        <v>0</v>
      </c>
      <c r="HR28">
        <f t="shared" si="93"/>
        <v>0</v>
      </c>
      <c r="HS28">
        <f t="shared" si="94"/>
        <v>0</v>
      </c>
      <c r="HT28">
        <f t="shared" si="95"/>
        <v>0</v>
      </c>
      <c r="HU28">
        <f t="shared" si="96"/>
        <v>0</v>
      </c>
      <c r="HV28">
        <f t="shared" si="97"/>
        <v>0</v>
      </c>
      <c r="HW28">
        <f t="shared" si="98"/>
        <v>0</v>
      </c>
      <c r="HZ28">
        <f t="shared" si="99"/>
        <v>0</v>
      </c>
      <c r="IA28">
        <f t="shared" si="100"/>
        <v>0</v>
      </c>
      <c r="IB28">
        <f t="shared" si="101"/>
        <v>0</v>
      </c>
      <c r="IC28">
        <f t="shared" si="102"/>
        <v>0</v>
      </c>
      <c r="ID28">
        <f t="shared" si="103"/>
        <v>0</v>
      </c>
      <c r="IE28">
        <f t="shared" si="104"/>
        <v>0</v>
      </c>
      <c r="IF28">
        <f t="shared" si="105"/>
        <v>0</v>
      </c>
      <c r="IG28">
        <f t="shared" si="106"/>
        <v>0</v>
      </c>
      <c r="IH28">
        <f t="shared" si="107"/>
        <v>0</v>
      </c>
      <c r="II28">
        <f t="shared" si="108"/>
        <v>0</v>
      </c>
      <c r="IJ28">
        <f t="shared" si="109"/>
        <v>0</v>
      </c>
      <c r="IK28">
        <f t="shared" si="110"/>
        <v>0</v>
      </c>
      <c r="IL28">
        <f t="shared" si="111"/>
        <v>0</v>
      </c>
      <c r="IM28">
        <f t="shared" si="112"/>
        <v>0</v>
      </c>
      <c r="IN28">
        <f t="shared" si="113"/>
        <v>0</v>
      </c>
      <c r="IO28">
        <f t="shared" si="114"/>
        <v>0</v>
      </c>
      <c r="IP28">
        <f t="shared" si="115"/>
        <v>0</v>
      </c>
      <c r="IQ28">
        <f t="shared" si="116"/>
        <v>0</v>
      </c>
      <c r="IR28">
        <f t="shared" si="117"/>
        <v>0</v>
      </c>
      <c r="IU28">
        <f t="shared" si="118"/>
        <v>0</v>
      </c>
      <c r="IV28">
        <f t="shared" si="119"/>
        <v>0</v>
      </c>
      <c r="IW28">
        <f t="shared" si="120"/>
        <v>0</v>
      </c>
      <c r="IX28">
        <f t="shared" si="121"/>
        <v>0</v>
      </c>
      <c r="IY28">
        <f t="shared" si="122"/>
        <v>0</v>
      </c>
      <c r="IZ28">
        <f t="shared" si="123"/>
        <v>0</v>
      </c>
      <c r="JA28">
        <f t="shared" si="124"/>
        <v>0</v>
      </c>
      <c r="JB28">
        <f t="shared" si="125"/>
        <v>0</v>
      </c>
      <c r="JC28">
        <f t="shared" si="126"/>
        <v>0</v>
      </c>
      <c r="JD28">
        <f t="shared" si="127"/>
        <v>0</v>
      </c>
      <c r="JE28">
        <f t="shared" si="128"/>
        <v>0</v>
      </c>
      <c r="JF28">
        <f t="shared" si="129"/>
        <v>0</v>
      </c>
      <c r="JG28">
        <f t="shared" si="130"/>
        <v>0</v>
      </c>
      <c r="JH28">
        <f t="shared" si="131"/>
        <v>0</v>
      </c>
      <c r="JI28">
        <f t="shared" si="132"/>
        <v>0</v>
      </c>
      <c r="JJ28">
        <f t="shared" si="133"/>
        <v>0</v>
      </c>
      <c r="JK28">
        <f t="shared" si="134"/>
        <v>0</v>
      </c>
      <c r="JL28">
        <f t="shared" si="135"/>
        <v>0</v>
      </c>
      <c r="JM28">
        <f t="shared" si="136"/>
        <v>0</v>
      </c>
    </row>
    <row r="29" spans="1:273" x14ac:dyDescent="0.35">
      <c r="A29" t="str">
        <f>Asetukset!B54</f>
        <v>LÄÄKÄRI</v>
      </c>
      <c r="B29" t="str">
        <f>Asetukset!C54</f>
        <v>L 24</v>
      </c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P29" s="7">
        <f t="shared" si="70"/>
        <v>0</v>
      </c>
      <c r="GQ29" s="7">
        <f t="shared" si="71"/>
        <v>0</v>
      </c>
      <c r="GR29" s="7">
        <f t="shared" si="72"/>
        <v>0</v>
      </c>
      <c r="GS29" s="7">
        <f t="shared" si="73"/>
        <v>0</v>
      </c>
      <c r="GT29" s="7">
        <f t="shared" si="74"/>
        <v>0</v>
      </c>
      <c r="GV29" s="4">
        <f t="shared" si="75"/>
        <v>0</v>
      </c>
      <c r="GW29" s="4">
        <f t="shared" si="76"/>
        <v>0</v>
      </c>
      <c r="GX29" s="4">
        <f t="shared" si="77"/>
        <v>0</v>
      </c>
      <c r="GY29" s="4">
        <f t="shared" si="78"/>
        <v>0</v>
      </c>
      <c r="GZ29" s="4">
        <f t="shared" si="79"/>
        <v>0</v>
      </c>
      <c r="HE29">
        <f t="shared" si="80"/>
        <v>0</v>
      </c>
      <c r="HF29">
        <f t="shared" si="81"/>
        <v>0</v>
      </c>
      <c r="HG29">
        <f t="shared" si="82"/>
        <v>0</v>
      </c>
      <c r="HH29">
        <f t="shared" si="83"/>
        <v>0</v>
      </c>
      <c r="HI29">
        <f t="shared" si="84"/>
        <v>0</v>
      </c>
      <c r="HJ29">
        <f t="shared" si="85"/>
        <v>0</v>
      </c>
      <c r="HK29">
        <f t="shared" si="86"/>
        <v>0</v>
      </c>
      <c r="HL29">
        <f t="shared" si="87"/>
        <v>0</v>
      </c>
      <c r="HM29">
        <f t="shared" si="88"/>
        <v>0</v>
      </c>
      <c r="HN29">
        <f t="shared" si="89"/>
        <v>0</v>
      </c>
      <c r="HO29">
        <f t="shared" si="90"/>
        <v>0</v>
      </c>
      <c r="HP29">
        <f t="shared" si="91"/>
        <v>0</v>
      </c>
      <c r="HQ29">
        <f t="shared" si="92"/>
        <v>0</v>
      </c>
      <c r="HR29">
        <f t="shared" si="93"/>
        <v>0</v>
      </c>
      <c r="HS29">
        <f t="shared" si="94"/>
        <v>0</v>
      </c>
      <c r="HT29">
        <f t="shared" si="95"/>
        <v>0</v>
      </c>
      <c r="HU29">
        <f t="shared" si="96"/>
        <v>0</v>
      </c>
      <c r="HV29">
        <f t="shared" si="97"/>
        <v>0</v>
      </c>
      <c r="HW29">
        <f t="shared" si="98"/>
        <v>0</v>
      </c>
      <c r="HZ29">
        <f t="shared" si="99"/>
        <v>0</v>
      </c>
      <c r="IA29">
        <f t="shared" si="100"/>
        <v>0</v>
      </c>
      <c r="IB29">
        <f t="shared" si="101"/>
        <v>0</v>
      </c>
      <c r="IC29">
        <f t="shared" si="102"/>
        <v>0</v>
      </c>
      <c r="ID29">
        <f t="shared" si="103"/>
        <v>0</v>
      </c>
      <c r="IE29">
        <f t="shared" si="104"/>
        <v>0</v>
      </c>
      <c r="IF29">
        <f t="shared" si="105"/>
        <v>0</v>
      </c>
      <c r="IG29">
        <f t="shared" si="106"/>
        <v>0</v>
      </c>
      <c r="IH29">
        <f t="shared" si="107"/>
        <v>0</v>
      </c>
      <c r="II29">
        <f t="shared" si="108"/>
        <v>0</v>
      </c>
      <c r="IJ29">
        <f t="shared" si="109"/>
        <v>0</v>
      </c>
      <c r="IK29">
        <f t="shared" si="110"/>
        <v>0</v>
      </c>
      <c r="IL29">
        <f t="shared" si="111"/>
        <v>0</v>
      </c>
      <c r="IM29">
        <f t="shared" si="112"/>
        <v>0</v>
      </c>
      <c r="IN29">
        <f t="shared" si="113"/>
        <v>0</v>
      </c>
      <c r="IO29">
        <f t="shared" si="114"/>
        <v>0</v>
      </c>
      <c r="IP29">
        <f t="shared" si="115"/>
        <v>0</v>
      </c>
      <c r="IQ29">
        <f t="shared" si="116"/>
        <v>0</v>
      </c>
      <c r="IR29">
        <f t="shared" si="117"/>
        <v>0</v>
      </c>
      <c r="IU29">
        <f t="shared" si="118"/>
        <v>0</v>
      </c>
      <c r="IV29">
        <f t="shared" si="119"/>
        <v>0</v>
      </c>
      <c r="IW29">
        <f t="shared" si="120"/>
        <v>0</v>
      </c>
      <c r="IX29">
        <f t="shared" si="121"/>
        <v>0</v>
      </c>
      <c r="IY29">
        <f t="shared" si="122"/>
        <v>0</v>
      </c>
      <c r="IZ29">
        <f t="shared" si="123"/>
        <v>0</v>
      </c>
      <c r="JA29">
        <f t="shared" si="124"/>
        <v>0</v>
      </c>
      <c r="JB29">
        <f t="shared" si="125"/>
        <v>0</v>
      </c>
      <c r="JC29">
        <f t="shared" si="126"/>
        <v>0</v>
      </c>
      <c r="JD29">
        <f t="shared" si="127"/>
        <v>0</v>
      </c>
      <c r="JE29">
        <f t="shared" si="128"/>
        <v>0</v>
      </c>
      <c r="JF29">
        <f t="shared" si="129"/>
        <v>0</v>
      </c>
      <c r="JG29">
        <f t="shared" si="130"/>
        <v>0</v>
      </c>
      <c r="JH29">
        <f t="shared" si="131"/>
        <v>0</v>
      </c>
      <c r="JI29">
        <f t="shared" si="132"/>
        <v>0</v>
      </c>
      <c r="JJ29">
        <f t="shared" si="133"/>
        <v>0</v>
      </c>
      <c r="JK29">
        <f t="shared" si="134"/>
        <v>0</v>
      </c>
      <c r="JL29">
        <f t="shared" si="135"/>
        <v>0</v>
      </c>
      <c r="JM29">
        <f t="shared" si="136"/>
        <v>0</v>
      </c>
    </row>
    <row r="30" spans="1:273" x14ac:dyDescent="0.35">
      <c r="A30" t="str">
        <f>Asetukset!B55</f>
        <v>LÄÄKÄRI</v>
      </c>
      <c r="B30" t="str">
        <f>Asetukset!C55</f>
        <v>L 25</v>
      </c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  <c r="EZ30" s="5"/>
      <c r="FA30" s="5"/>
      <c r="FB30" s="5"/>
      <c r="FC30" s="5"/>
      <c r="FD30" s="5"/>
      <c r="FE30" s="5"/>
      <c r="FF30" s="5"/>
      <c r="FG30" s="5"/>
      <c r="FH30" s="5"/>
      <c r="FI30" s="5"/>
      <c r="FJ30" s="5"/>
      <c r="FK30" s="5"/>
      <c r="FL30" s="5"/>
      <c r="FM30" s="5"/>
      <c r="FN30" s="5"/>
      <c r="FO30" s="5"/>
      <c r="FP30" s="5"/>
      <c r="FQ30" s="5"/>
      <c r="FR30" s="5"/>
      <c r="FS30" s="5"/>
      <c r="FT30" s="5"/>
      <c r="FU30" s="5"/>
      <c r="FV30" s="5"/>
      <c r="FW30" s="5"/>
      <c r="FX30" s="5"/>
      <c r="FY30" s="5"/>
      <c r="FZ30" s="5"/>
      <c r="GA30" s="5"/>
      <c r="GB30" s="5"/>
      <c r="GC30" s="5"/>
      <c r="GD30" s="5"/>
      <c r="GE30" s="5"/>
      <c r="GF30" s="5"/>
      <c r="GG30" s="5"/>
      <c r="GH30" s="5"/>
      <c r="GI30" s="5"/>
      <c r="GJ30" s="5"/>
      <c r="GK30" s="5"/>
      <c r="GL30" s="5"/>
      <c r="GP30" s="7">
        <f t="shared" si="70"/>
        <v>0</v>
      </c>
      <c r="GQ30" s="7">
        <f t="shared" si="71"/>
        <v>0</v>
      </c>
      <c r="GR30" s="7">
        <f t="shared" si="72"/>
        <v>0</v>
      </c>
      <c r="GS30" s="7">
        <f t="shared" si="73"/>
        <v>0</v>
      </c>
      <c r="GT30" s="7">
        <f t="shared" si="74"/>
        <v>0</v>
      </c>
      <c r="GV30" s="4">
        <f t="shared" si="75"/>
        <v>0</v>
      </c>
      <c r="GW30" s="4">
        <f t="shared" si="76"/>
        <v>0</v>
      </c>
      <c r="GX30" s="4">
        <f t="shared" si="77"/>
        <v>0</v>
      </c>
      <c r="GY30" s="4">
        <f t="shared" si="78"/>
        <v>0</v>
      </c>
      <c r="GZ30" s="4">
        <f t="shared" si="79"/>
        <v>0</v>
      </c>
      <c r="HE30">
        <f t="shared" si="80"/>
        <v>0</v>
      </c>
      <c r="HF30">
        <f t="shared" si="81"/>
        <v>0</v>
      </c>
      <c r="HG30">
        <f t="shared" si="82"/>
        <v>0</v>
      </c>
      <c r="HH30">
        <f t="shared" si="83"/>
        <v>0</v>
      </c>
      <c r="HI30">
        <f t="shared" si="84"/>
        <v>0</v>
      </c>
      <c r="HJ30">
        <f t="shared" si="85"/>
        <v>0</v>
      </c>
      <c r="HK30">
        <f t="shared" si="86"/>
        <v>0</v>
      </c>
      <c r="HL30">
        <f t="shared" si="87"/>
        <v>0</v>
      </c>
      <c r="HM30">
        <f t="shared" si="88"/>
        <v>0</v>
      </c>
      <c r="HN30">
        <f t="shared" si="89"/>
        <v>0</v>
      </c>
      <c r="HO30">
        <f t="shared" si="90"/>
        <v>0</v>
      </c>
      <c r="HP30">
        <f t="shared" si="91"/>
        <v>0</v>
      </c>
      <c r="HQ30">
        <f t="shared" si="92"/>
        <v>0</v>
      </c>
      <c r="HR30">
        <f t="shared" si="93"/>
        <v>0</v>
      </c>
      <c r="HS30">
        <f t="shared" si="94"/>
        <v>0</v>
      </c>
      <c r="HT30">
        <f t="shared" si="95"/>
        <v>0</v>
      </c>
      <c r="HU30">
        <f t="shared" si="96"/>
        <v>0</v>
      </c>
      <c r="HV30">
        <f t="shared" si="97"/>
        <v>0</v>
      </c>
      <c r="HW30">
        <f t="shared" si="98"/>
        <v>0</v>
      </c>
      <c r="HZ30">
        <f t="shared" si="99"/>
        <v>0</v>
      </c>
      <c r="IA30">
        <f t="shared" si="100"/>
        <v>0</v>
      </c>
      <c r="IB30">
        <f t="shared" si="101"/>
        <v>0</v>
      </c>
      <c r="IC30">
        <f t="shared" si="102"/>
        <v>0</v>
      </c>
      <c r="ID30">
        <f t="shared" si="103"/>
        <v>0</v>
      </c>
      <c r="IE30">
        <f t="shared" si="104"/>
        <v>0</v>
      </c>
      <c r="IF30">
        <f t="shared" si="105"/>
        <v>0</v>
      </c>
      <c r="IG30">
        <f t="shared" si="106"/>
        <v>0</v>
      </c>
      <c r="IH30">
        <f t="shared" si="107"/>
        <v>0</v>
      </c>
      <c r="II30">
        <f t="shared" si="108"/>
        <v>0</v>
      </c>
      <c r="IJ30">
        <f t="shared" si="109"/>
        <v>0</v>
      </c>
      <c r="IK30">
        <f t="shared" si="110"/>
        <v>0</v>
      </c>
      <c r="IL30">
        <f t="shared" si="111"/>
        <v>0</v>
      </c>
      <c r="IM30">
        <f t="shared" si="112"/>
        <v>0</v>
      </c>
      <c r="IN30">
        <f t="shared" si="113"/>
        <v>0</v>
      </c>
      <c r="IO30">
        <f t="shared" si="114"/>
        <v>0</v>
      </c>
      <c r="IP30">
        <f t="shared" si="115"/>
        <v>0</v>
      </c>
      <c r="IQ30">
        <f t="shared" si="116"/>
        <v>0</v>
      </c>
      <c r="IR30">
        <f t="shared" si="117"/>
        <v>0</v>
      </c>
      <c r="IU30">
        <f t="shared" si="118"/>
        <v>0</v>
      </c>
      <c r="IV30">
        <f t="shared" si="119"/>
        <v>0</v>
      </c>
      <c r="IW30">
        <f t="shared" si="120"/>
        <v>0</v>
      </c>
      <c r="IX30">
        <f t="shared" si="121"/>
        <v>0</v>
      </c>
      <c r="IY30">
        <f t="shared" si="122"/>
        <v>0</v>
      </c>
      <c r="IZ30">
        <f t="shared" si="123"/>
        <v>0</v>
      </c>
      <c r="JA30">
        <f t="shared" si="124"/>
        <v>0</v>
      </c>
      <c r="JB30">
        <f t="shared" si="125"/>
        <v>0</v>
      </c>
      <c r="JC30">
        <f t="shared" si="126"/>
        <v>0</v>
      </c>
      <c r="JD30">
        <f t="shared" si="127"/>
        <v>0</v>
      </c>
      <c r="JE30">
        <f t="shared" si="128"/>
        <v>0</v>
      </c>
      <c r="JF30">
        <f t="shared" si="129"/>
        <v>0</v>
      </c>
      <c r="JG30">
        <f t="shared" si="130"/>
        <v>0</v>
      </c>
      <c r="JH30">
        <f t="shared" si="131"/>
        <v>0</v>
      </c>
      <c r="JI30">
        <f t="shared" si="132"/>
        <v>0</v>
      </c>
      <c r="JJ30">
        <f t="shared" si="133"/>
        <v>0</v>
      </c>
      <c r="JK30">
        <f t="shared" si="134"/>
        <v>0</v>
      </c>
      <c r="JL30">
        <f t="shared" si="135"/>
        <v>0</v>
      </c>
      <c r="JM30">
        <f t="shared" si="136"/>
        <v>0</v>
      </c>
    </row>
    <row r="31" spans="1:273" x14ac:dyDescent="0.35">
      <c r="A31" t="str">
        <f>Asetukset!B56</f>
        <v>LÄÄKÄRI</v>
      </c>
      <c r="B31" t="str">
        <f>Asetukset!C56</f>
        <v>L 26</v>
      </c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/>
      <c r="FE31" s="5"/>
      <c r="FF31" s="5"/>
      <c r="FG31" s="5"/>
      <c r="FH31" s="5"/>
      <c r="FI31" s="5"/>
      <c r="FJ31" s="5"/>
      <c r="FK31" s="5"/>
      <c r="FL31" s="5"/>
      <c r="FM31" s="5"/>
      <c r="FN31" s="5"/>
      <c r="FO31" s="5"/>
      <c r="FP31" s="5"/>
      <c r="FQ31" s="5"/>
      <c r="FR31" s="5"/>
      <c r="FS31" s="5"/>
      <c r="FT31" s="5"/>
      <c r="FU31" s="5"/>
      <c r="FV31" s="5"/>
      <c r="FW31" s="5"/>
      <c r="FX31" s="5"/>
      <c r="FY31" s="5"/>
      <c r="FZ31" s="5"/>
      <c r="GA31" s="5"/>
      <c r="GB31" s="5"/>
      <c r="GC31" s="5"/>
      <c r="GD31" s="5"/>
      <c r="GE31" s="5"/>
      <c r="GF31" s="5"/>
      <c r="GG31" s="5"/>
      <c r="GH31" s="5"/>
      <c r="GI31" s="5"/>
      <c r="GJ31" s="5"/>
      <c r="GK31" s="5"/>
      <c r="GL31" s="5"/>
      <c r="GP31" s="7">
        <f t="shared" si="70"/>
        <v>0</v>
      </c>
      <c r="GQ31" s="7">
        <f t="shared" si="71"/>
        <v>0</v>
      </c>
      <c r="GR31" s="7">
        <f t="shared" si="72"/>
        <v>0</v>
      </c>
      <c r="GS31" s="7">
        <f t="shared" si="73"/>
        <v>0</v>
      </c>
      <c r="GT31" s="7">
        <f t="shared" si="74"/>
        <v>0</v>
      </c>
      <c r="GV31" s="4">
        <f t="shared" si="75"/>
        <v>0</v>
      </c>
      <c r="GW31" s="4">
        <f t="shared" si="76"/>
        <v>0</v>
      </c>
      <c r="GX31" s="4">
        <f t="shared" si="77"/>
        <v>0</v>
      </c>
      <c r="GY31" s="4">
        <f t="shared" si="78"/>
        <v>0</v>
      </c>
      <c r="GZ31" s="4">
        <f t="shared" si="79"/>
        <v>0</v>
      </c>
      <c r="HE31">
        <f t="shared" si="80"/>
        <v>0</v>
      </c>
      <c r="HF31">
        <f t="shared" si="81"/>
        <v>0</v>
      </c>
      <c r="HG31">
        <f t="shared" si="82"/>
        <v>0</v>
      </c>
      <c r="HH31">
        <f t="shared" si="83"/>
        <v>0</v>
      </c>
      <c r="HI31">
        <f t="shared" si="84"/>
        <v>0</v>
      </c>
      <c r="HJ31">
        <f t="shared" si="85"/>
        <v>0</v>
      </c>
      <c r="HK31">
        <f t="shared" si="86"/>
        <v>0</v>
      </c>
      <c r="HL31">
        <f t="shared" si="87"/>
        <v>0</v>
      </c>
      <c r="HM31">
        <f t="shared" si="88"/>
        <v>0</v>
      </c>
      <c r="HN31">
        <f t="shared" si="89"/>
        <v>0</v>
      </c>
      <c r="HO31">
        <f t="shared" si="90"/>
        <v>0</v>
      </c>
      <c r="HP31">
        <f t="shared" si="91"/>
        <v>0</v>
      </c>
      <c r="HQ31">
        <f t="shared" si="92"/>
        <v>0</v>
      </c>
      <c r="HR31">
        <f t="shared" si="93"/>
        <v>0</v>
      </c>
      <c r="HS31">
        <f t="shared" si="94"/>
        <v>0</v>
      </c>
      <c r="HT31">
        <f t="shared" si="95"/>
        <v>0</v>
      </c>
      <c r="HU31">
        <f t="shared" si="96"/>
        <v>0</v>
      </c>
      <c r="HV31">
        <f t="shared" si="97"/>
        <v>0</v>
      </c>
      <c r="HW31">
        <f t="shared" si="98"/>
        <v>0</v>
      </c>
      <c r="HZ31">
        <f t="shared" si="99"/>
        <v>0</v>
      </c>
      <c r="IA31">
        <f t="shared" si="100"/>
        <v>0</v>
      </c>
      <c r="IB31">
        <f t="shared" si="101"/>
        <v>0</v>
      </c>
      <c r="IC31">
        <f t="shared" si="102"/>
        <v>0</v>
      </c>
      <c r="ID31">
        <f t="shared" si="103"/>
        <v>0</v>
      </c>
      <c r="IE31">
        <f t="shared" si="104"/>
        <v>0</v>
      </c>
      <c r="IF31">
        <f t="shared" si="105"/>
        <v>0</v>
      </c>
      <c r="IG31">
        <f t="shared" si="106"/>
        <v>0</v>
      </c>
      <c r="IH31">
        <f t="shared" si="107"/>
        <v>0</v>
      </c>
      <c r="II31">
        <f t="shared" si="108"/>
        <v>0</v>
      </c>
      <c r="IJ31">
        <f t="shared" si="109"/>
        <v>0</v>
      </c>
      <c r="IK31">
        <f t="shared" si="110"/>
        <v>0</v>
      </c>
      <c r="IL31">
        <f t="shared" si="111"/>
        <v>0</v>
      </c>
      <c r="IM31">
        <f t="shared" si="112"/>
        <v>0</v>
      </c>
      <c r="IN31">
        <f t="shared" si="113"/>
        <v>0</v>
      </c>
      <c r="IO31">
        <f t="shared" si="114"/>
        <v>0</v>
      </c>
      <c r="IP31">
        <f t="shared" si="115"/>
        <v>0</v>
      </c>
      <c r="IQ31">
        <f t="shared" si="116"/>
        <v>0</v>
      </c>
      <c r="IR31">
        <f t="shared" si="117"/>
        <v>0</v>
      </c>
      <c r="IU31">
        <f t="shared" si="118"/>
        <v>0</v>
      </c>
      <c r="IV31">
        <f t="shared" si="119"/>
        <v>0</v>
      </c>
      <c r="IW31">
        <f t="shared" si="120"/>
        <v>0</v>
      </c>
      <c r="IX31">
        <f t="shared" si="121"/>
        <v>0</v>
      </c>
      <c r="IY31">
        <f t="shared" si="122"/>
        <v>0</v>
      </c>
      <c r="IZ31">
        <f t="shared" si="123"/>
        <v>0</v>
      </c>
      <c r="JA31">
        <f t="shared" si="124"/>
        <v>0</v>
      </c>
      <c r="JB31">
        <f t="shared" si="125"/>
        <v>0</v>
      </c>
      <c r="JC31">
        <f t="shared" si="126"/>
        <v>0</v>
      </c>
      <c r="JD31">
        <f t="shared" si="127"/>
        <v>0</v>
      </c>
      <c r="JE31">
        <f t="shared" si="128"/>
        <v>0</v>
      </c>
      <c r="JF31">
        <f t="shared" si="129"/>
        <v>0</v>
      </c>
      <c r="JG31">
        <f t="shared" si="130"/>
        <v>0</v>
      </c>
      <c r="JH31">
        <f t="shared" si="131"/>
        <v>0</v>
      </c>
      <c r="JI31">
        <f t="shared" si="132"/>
        <v>0</v>
      </c>
      <c r="JJ31">
        <f t="shared" si="133"/>
        <v>0</v>
      </c>
      <c r="JK31">
        <f t="shared" si="134"/>
        <v>0</v>
      </c>
      <c r="JL31">
        <f t="shared" si="135"/>
        <v>0</v>
      </c>
      <c r="JM31">
        <f t="shared" si="136"/>
        <v>0</v>
      </c>
    </row>
    <row r="32" spans="1:273" x14ac:dyDescent="0.35">
      <c r="A32" t="str">
        <f>Asetukset!B57</f>
        <v>LÄÄKÄRI</v>
      </c>
      <c r="B32" t="str">
        <f>Asetukset!C57</f>
        <v>L 27</v>
      </c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  <c r="DQ32" s="5"/>
      <c r="DR32" s="5"/>
      <c r="DS32" s="5"/>
      <c r="DT32" s="5"/>
      <c r="DU32" s="5"/>
      <c r="DV32" s="5"/>
      <c r="DW32" s="5"/>
      <c r="DX32" s="5"/>
      <c r="DY32" s="5"/>
      <c r="DZ32" s="5"/>
      <c r="EA32" s="5"/>
      <c r="EB32" s="5"/>
      <c r="EC32" s="5"/>
      <c r="ED32" s="5"/>
      <c r="EE32" s="5"/>
      <c r="EF32" s="5"/>
      <c r="EG32" s="5"/>
      <c r="EH32" s="5"/>
      <c r="EI32" s="5"/>
      <c r="EJ32" s="5"/>
      <c r="EK32" s="5"/>
      <c r="EL32" s="5"/>
      <c r="EM32" s="5"/>
      <c r="EN32" s="5"/>
      <c r="EO32" s="5"/>
      <c r="EP32" s="5"/>
      <c r="EQ32" s="5"/>
      <c r="ER32" s="5"/>
      <c r="ES32" s="5"/>
      <c r="ET32" s="5"/>
      <c r="EU32" s="5"/>
      <c r="EV32" s="5"/>
      <c r="EW32" s="5"/>
      <c r="EX32" s="5"/>
      <c r="EY32" s="5"/>
      <c r="EZ32" s="5"/>
      <c r="FA32" s="5"/>
      <c r="FB32" s="5"/>
      <c r="FC32" s="5"/>
      <c r="FD32" s="5"/>
      <c r="FE32" s="5"/>
      <c r="FF32" s="5"/>
      <c r="FG32" s="5"/>
      <c r="FH32" s="5"/>
      <c r="FI32" s="5"/>
      <c r="FJ32" s="5"/>
      <c r="FK32" s="5"/>
      <c r="FL32" s="5"/>
      <c r="FM32" s="5"/>
      <c r="FN32" s="5"/>
      <c r="FO32" s="5"/>
      <c r="FP32" s="5"/>
      <c r="FQ32" s="5"/>
      <c r="FR32" s="5"/>
      <c r="FS32" s="5"/>
      <c r="FT32" s="5"/>
      <c r="FU32" s="5"/>
      <c r="FV32" s="5"/>
      <c r="FW32" s="5"/>
      <c r="FX32" s="5"/>
      <c r="FY32" s="5"/>
      <c r="FZ32" s="5"/>
      <c r="GA32" s="5"/>
      <c r="GB32" s="5"/>
      <c r="GC32" s="5"/>
      <c r="GD32" s="5"/>
      <c r="GE32" s="5"/>
      <c r="GF32" s="5"/>
      <c r="GG32" s="5"/>
      <c r="GH32" s="5"/>
      <c r="GI32" s="5"/>
      <c r="GJ32" s="5"/>
      <c r="GK32" s="5"/>
      <c r="GL32" s="5"/>
      <c r="GP32" s="7">
        <f t="shared" si="70"/>
        <v>0</v>
      </c>
      <c r="GQ32" s="7">
        <f t="shared" si="71"/>
        <v>0</v>
      </c>
      <c r="GR32" s="7">
        <f t="shared" si="72"/>
        <v>0</v>
      </c>
      <c r="GS32" s="7">
        <f t="shared" si="73"/>
        <v>0</v>
      </c>
      <c r="GT32" s="7">
        <f t="shared" si="74"/>
        <v>0</v>
      </c>
      <c r="GV32" s="4">
        <f t="shared" si="75"/>
        <v>0</v>
      </c>
      <c r="GW32" s="4">
        <f t="shared" si="76"/>
        <v>0</v>
      </c>
      <c r="GX32" s="4">
        <f t="shared" si="77"/>
        <v>0</v>
      </c>
      <c r="GY32" s="4">
        <f t="shared" si="78"/>
        <v>0</v>
      </c>
      <c r="GZ32" s="4">
        <f t="shared" si="79"/>
        <v>0</v>
      </c>
      <c r="HE32">
        <f t="shared" si="80"/>
        <v>0</v>
      </c>
      <c r="HF32">
        <f t="shared" si="81"/>
        <v>0</v>
      </c>
      <c r="HG32">
        <f t="shared" si="82"/>
        <v>0</v>
      </c>
      <c r="HH32">
        <f t="shared" si="83"/>
        <v>0</v>
      </c>
      <c r="HI32">
        <f t="shared" si="84"/>
        <v>0</v>
      </c>
      <c r="HJ32">
        <f t="shared" si="85"/>
        <v>0</v>
      </c>
      <c r="HK32">
        <f t="shared" si="86"/>
        <v>0</v>
      </c>
      <c r="HL32">
        <f t="shared" si="87"/>
        <v>0</v>
      </c>
      <c r="HM32">
        <f t="shared" si="88"/>
        <v>0</v>
      </c>
      <c r="HN32">
        <f t="shared" si="89"/>
        <v>0</v>
      </c>
      <c r="HO32">
        <f t="shared" si="90"/>
        <v>0</v>
      </c>
      <c r="HP32">
        <f t="shared" si="91"/>
        <v>0</v>
      </c>
      <c r="HQ32">
        <f t="shared" si="92"/>
        <v>0</v>
      </c>
      <c r="HR32">
        <f t="shared" si="93"/>
        <v>0</v>
      </c>
      <c r="HS32">
        <f t="shared" si="94"/>
        <v>0</v>
      </c>
      <c r="HT32">
        <f t="shared" si="95"/>
        <v>0</v>
      </c>
      <c r="HU32">
        <f t="shared" si="96"/>
        <v>0</v>
      </c>
      <c r="HV32">
        <f t="shared" si="97"/>
        <v>0</v>
      </c>
      <c r="HW32">
        <f t="shared" si="98"/>
        <v>0</v>
      </c>
      <c r="HZ32">
        <f t="shared" si="99"/>
        <v>0</v>
      </c>
      <c r="IA32">
        <f t="shared" si="100"/>
        <v>0</v>
      </c>
      <c r="IB32">
        <f t="shared" si="101"/>
        <v>0</v>
      </c>
      <c r="IC32">
        <f t="shared" si="102"/>
        <v>0</v>
      </c>
      <c r="ID32">
        <f t="shared" si="103"/>
        <v>0</v>
      </c>
      <c r="IE32">
        <f t="shared" si="104"/>
        <v>0</v>
      </c>
      <c r="IF32">
        <f t="shared" si="105"/>
        <v>0</v>
      </c>
      <c r="IG32">
        <f t="shared" si="106"/>
        <v>0</v>
      </c>
      <c r="IH32">
        <f t="shared" si="107"/>
        <v>0</v>
      </c>
      <c r="II32">
        <f t="shared" si="108"/>
        <v>0</v>
      </c>
      <c r="IJ32">
        <f t="shared" si="109"/>
        <v>0</v>
      </c>
      <c r="IK32">
        <f t="shared" si="110"/>
        <v>0</v>
      </c>
      <c r="IL32">
        <f t="shared" si="111"/>
        <v>0</v>
      </c>
      <c r="IM32">
        <f t="shared" si="112"/>
        <v>0</v>
      </c>
      <c r="IN32">
        <f t="shared" si="113"/>
        <v>0</v>
      </c>
      <c r="IO32">
        <f t="shared" si="114"/>
        <v>0</v>
      </c>
      <c r="IP32">
        <f t="shared" si="115"/>
        <v>0</v>
      </c>
      <c r="IQ32">
        <f t="shared" si="116"/>
        <v>0</v>
      </c>
      <c r="IR32">
        <f t="shared" si="117"/>
        <v>0</v>
      </c>
      <c r="IU32">
        <f t="shared" si="118"/>
        <v>0</v>
      </c>
      <c r="IV32">
        <f t="shared" si="119"/>
        <v>0</v>
      </c>
      <c r="IW32">
        <f t="shared" si="120"/>
        <v>0</v>
      </c>
      <c r="IX32">
        <f t="shared" si="121"/>
        <v>0</v>
      </c>
      <c r="IY32">
        <f t="shared" si="122"/>
        <v>0</v>
      </c>
      <c r="IZ32">
        <f t="shared" si="123"/>
        <v>0</v>
      </c>
      <c r="JA32">
        <f t="shared" si="124"/>
        <v>0</v>
      </c>
      <c r="JB32">
        <f t="shared" si="125"/>
        <v>0</v>
      </c>
      <c r="JC32">
        <f t="shared" si="126"/>
        <v>0</v>
      </c>
      <c r="JD32">
        <f t="shared" si="127"/>
        <v>0</v>
      </c>
      <c r="JE32">
        <f t="shared" si="128"/>
        <v>0</v>
      </c>
      <c r="JF32">
        <f t="shared" si="129"/>
        <v>0</v>
      </c>
      <c r="JG32">
        <f t="shared" si="130"/>
        <v>0</v>
      </c>
      <c r="JH32">
        <f t="shared" si="131"/>
        <v>0</v>
      </c>
      <c r="JI32">
        <f t="shared" si="132"/>
        <v>0</v>
      </c>
      <c r="JJ32">
        <f t="shared" si="133"/>
        <v>0</v>
      </c>
      <c r="JK32">
        <f t="shared" si="134"/>
        <v>0</v>
      </c>
      <c r="JL32">
        <f t="shared" si="135"/>
        <v>0</v>
      </c>
      <c r="JM32">
        <f t="shared" si="136"/>
        <v>0</v>
      </c>
    </row>
    <row r="33" spans="1:286" x14ac:dyDescent="0.35">
      <c r="A33" t="str">
        <f>Asetukset!B58</f>
        <v>LÄÄKÄRI</v>
      </c>
      <c r="B33" t="str">
        <f>Asetukset!C58</f>
        <v>L 28</v>
      </c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  <c r="CU33" s="3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5"/>
      <c r="DW33" s="5"/>
      <c r="DX33" s="5"/>
      <c r="DY33" s="5"/>
      <c r="DZ33" s="5"/>
      <c r="EA33" s="5"/>
      <c r="EB33" s="5"/>
      <c r="EC33" s="5"/>
      <c r="ED33" s="5"/>
      <c r="EE33" s="5"/>
      <c r="EF33" s="5"/>
      <c r="EG33" s="5"/>
      <c r="EH33" s="5"/>
      <c r="EI33" s="5"/>
      <c r="EJ33" s="5"/>
      <c r="EK33" s="5"/>
      <c r="EL33" s="5"/>
      <c r="EM33" s="5"/>
      <c r="EN33" s="5"/>
      <c r="EO33" s="5"/>
      <c r="EP33" s="5"/>
      <c r="EQ33" s="5"/>
      <c r="ER33" s="5"/>
      <c r="ES33" s="5"/>
      <c r="ET33" s="5"/>
      <c r="EU33" s="5"/>
      <c r="EV33" s="5"/>
      <c r="EW33" s="5"/>
      <c r="EX33" s="5"/>
      <c r="EY33" s="5"/>
      <c r="EZ33" s="5"/>
      <c r="FA33" s="5"/>
      <c r="FB33" s="5"/>
      <c r="FC33" s="5"/>
      <c r="FD33" s="5"/>
      <c r="FE33" s="5"/>
      <c r="FF33" s="5"/>
      <c r="FG33" s="5"/>
      <c r="FH33" s="5"/>
      <c r="FI33" s="5"/>
      <c r="FJ33" s="5"/>
      <c r="FK33" s="5"/>
      <c r="FL33" s="5"/>
      <c r="FM33" s="5"/>
      <c r="FN33" s="5"/>
      <c r="FO33" s="5"/>
      <c r="FP33" s="5"/>
      <c r="FQ33" s="5"/>
      <c r="FR33" s="5"/>
      <c r="FS33" s="5"/>
      <c r="FT33" s="5"/>
      <c r="FU33" s="5"/>
      <c r="FV33" s="5"/>
      <c r="FW33" s="5"/>
      <c r="FX33" s="5"/>
      <c r="FY33" s="5"/>
      <c r="FZ33" s="5"/>
      <c r="GA33" s="5"/>
      <c r="GB33" s="5"/>
      <c r="GC33" s="5"/>
      <c r="GD33" s="5"/>
      <c r="GE33" s="5"/>
      <c r="GF33" s="5"/>
      <c r="GG33" s="5"/>
      <c r="GH33" s="5"/>
      <c r="GI33" s="5"/>
      <c r="GJ33" s="5"/>
      <c r="GK33" s="5"/>
      <c r="GL33" s="5"/>
      <c r="GP33" s="7">
        <f t="shared" si="70"/>
        <v>0</v>
      </c>
      <c r="GQ33" s="7">
        <f t="shared" si="71"/>
        <v>0</v>
      </c>
      <c r="GR33" s="7">
        <f t="shared" si="72"/>
        <v>0</v>
      </c>
      <c r="GS33" s="7">
        <f t="shared" si="73"/>
        <v>0</v>
      </c>
      <c r="GT33" s="7">
        <f t="shared" si="74"/>
        <v>0</v>
      </c>
      <c r="GV33" s="4">
        <f t="shared" si="75"/>
        <v>0</v>
      </c>
      <c r="GW33" s="4">
        <f t="shared" si="76"/>
        <v>0</v>
      </c>
      <c r="GX33" s="4">
        <f t="shared" si="77"/>
        <v>0</v>
      </c>
      <c r="GY33" s="4">
        <f t="shared" si="78"/>
        <v>0</v>
      </c>
      <c r="GZ33" s="4">
        <f t="shared" si="79"/>
        <v>0</v>
      </c>
      <c r="HE33">
        <f t="shared" si="80"/>
        <v>0</v>
      </c>
      <c r="HF33">
        <f t="shared" si="81"/>
        <v>0</v>
      </c>
      <c r="HG33">
        <f t="shared" si="82"/>
        <v>0</v>
      </c>
      <c r="HH33">
        <f t="shared" si="83"/>
        <v>0</v>
      </c>
      <c r="HI33">
        <f t="shared" si="84"/>
        <v>0</v>
      </c>
      <c r="HJ33">
        <f t="shared" si="85"/>
        <v>0</v>
      </c>
      <c r="HK33">
        <f t="shared" si="86"/>
        <v>0</v>
      </c>
      <c r="HL33">
        <f t="shared" si="87"/>
        <v>0</v>
      </c>
      <c r="HM33">
        <f t="shared" si="88"/>
        <v>0</v>
      </c>
      <c r="HN33">
        <f t="shared" si="89"/>
        <v>0</v>
      </c>
      <c r="HO33">
        <f t="shared" si="90"/>
        <v>0</v>
      </c>
      <c r="HP33">
        <f t="shared" si="91"/>
        <v>0</v>
      </c>
      <c r="HQ33">
        <f t="shared" si="92"/>
        <v>0</v>
      </c>
      <c r="HR33">
        <f t="shared" si="93"/>
        <v>0</v>
      </c>
      <c r="HS33">
        <f t="shared" si="94"/>
        <v>0</v>
      </c>
      <c r="HT33">
        <f t="shared" si="95"/>
        <v>0</v>
      </c>
      <c r="HU33">
        <f t="shared" si="96"/>
        <v>0</v>
      </c>
      <c r="HV33">
        <f t="shared" si="97"/>
        <v>0</v>
      </c>
      <c r="HW33">
        <f t="shared" si="98"/>
        <v>0</v>
      </c>
      <c r="HZ33">
        <f t="shared" si="99"/>
        <v>0</v>
      </c>
      <c r="IA33">
        <f t="shared" si="100"/>
        <v>0</v>
      </c>
      <c r="IB33">
        <f t="shared" si="101"/>
        <v>0</v>
      </c>
      <c r="IC33">
        <f t="shared" si="102"/>
        <v>0</v>
      </c>
      <c r="ID33">
        <f t="shared" si="103"/>
        <v>0</v>
      </c>
      <c r="IE33">
        <f t="shared" si="104"/>
        <v>0</v>
      </c>
      <c r="IF33">
        <f t="shared" si="105"/>
        <v>0</v>
      </c>
      <c r="IG33">
        <f t="shared" si="106"/>
        <v>0</v>
      </c>
      <c r="IH33">
        <f t="shared" si="107"/>
        <v>0</v>
      </c>
      <c r="II33">
        <f t="shared" si="108"/>
        <v>0</v>
      </c>
      <c r="IJ33">
        <f t="shared" si="109"/>
        <v>0</v>
      </c>
      <c r="IK33">
        <f t="shared" si="110"/>
        <v>0</v>
      </c>
      <c r="IL33">
        <f t="shared" si="111"/>
        <v>0</v>
      </c>
      <c r="IM33">
        <f t="shared" si="112"/>
        <v>0</v>
      </c>
      <c r="IN33">
        <f t="shared" si="113"/>
        <v>0</v>
      </c>
      <c r="IO33">
        <f t="shared" si="114"/>
        <v>0</v>
      </c>
      <c r="IP33">
        <f t="shared" si="115"/>
        <v>0</v>
      </c>
      <c r="IQ33">
        <f t="shared" si="116"/>
        <v>0</v>
      </c>
      <c r="IR33">
        <f t="shared" si="117"/>
        <v>0</v>
      </c>
      <c r="IU33">
        <f t="shared" si="118"/>
        <v>0</v>
      </c>
      <c r="IV33">
        <f t="shared" si="119"/>
        <v>0</v>
      </c>
      <c r="IW33">
        <f t="shared" si="120"/>
        <v>0</v>
      </c>
      <c r="IX33">
        <f t="shared" si="121"/>
        <v>0</v>
      </c>
      <c r="IY33">
        <f t="shared" si="122"/>
        <v>0</v>
      </c>
      <c r="IZ33">
        <f t="shared" si="123"/>
        <v>0</v>
      </c>
      <c r="JA33">
        <f t="shared" si="124"/>
        <v>0</v>
      </c>
      <c r="JB33">
        <f t="shared" si="125"/>
        <v>0</v>
      </c>
      <c r="JC33">
        <f t="shared" si="126"/>
        <v>0</v>
      </c>
      <c r="JD33">
        <f t="shared" si="127"/>
        <v>0</v>
      </c>
      <c r="JE33">
        <f t="shared" si="128"/>
        <v>0</v>
      </c>
      <c r="JF33">
        <f t="shared" si="129"/>
        <v>0</v>
      </c>
      <c r="JG33">
        <f t="shared" si="130"/>
        <v>0</v>
      </c>
      <c r="JH33">
        <f t="shared" si="131"/>
        <v>0</v>
      </c>
      <c r="JI33">
        <f t="shared" si="132"/>
        <v>0</v>
      </c>
      <c r="JJ33">
        <f t="shared" si="133"/>
        <v>0</v>
      </c>
      <c r="JK33">
        <f t="shared" si="134"/>
        <v>0</v>
      </c>
      <c r="JL33">
        <f t="shared" si="135"/>
        <v>0</v>
      </c>
      <c r="JM33">
        <f t="shared" si="136"/>
        <v>0</v>
      </c>
    </row>
    <row r="34" spans="1:286" x14ac:dyDescent="0.35">
      <c r="A34" t="str">
        <f>Asetukset!B59</f>
        <v>LÄÄKÄRI</v>
      </c>
      <c r="B34" t="str">
        <f>Asetukset!C59</f>
        <v>L 29</v>
      </c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  <c r="CA34" s="3"/>
      <c r="CB34" s="3"/>
      <c r="CC34" s="3"/>
      <c r="CD34" s="3"/>
      <c r="CE34" s="3"/>
      <c r="CF34" s="3"/>
      <c r="CG34" s="3"/>
      <c r="CH34" s="3"/>
      <c r="CI34" s="3"/>
      <c r="CJ34" s="3"/>
      <c r="CK34" s="3"/>
      <c r="CL34" s="3"/>
      <c r="CM34" s="3"/>
      <c r="CN34" s="3"/>
      <c r="CO34" s="3"/>
      <c r="CP34" s="3"/>
      <c r="CQ34" s="3"/>
      <c r="CR34" s="3"/>
      <c r="CS34" s="3"/>
      <c r="CT34" s="3"/>
      <c r="CU34" s="3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  <c r="DP34" s="5"/>
      <c r="DQ34" s="5"/>
      <c r="DR34" s="5"/>
      <c r="DS34" s="5"/>
      <c r="DT34" s="5"/>
      <c r="DU34" s="5"/>
      <c r="DV34" s="5"/>
      <c r="DW34" s="5"/>
      <c r="DX34" s="5"/>
      <c r="DY34" s="5"/>
      <c r="DZ34" s="5"/>
      <c r="EA34" s="5"/>
      <c r="EB34" s="5"/>
      <c r="EC34" s="5"/>
      <c r="ED34" s="5"/>
      <c r="EE34" s="5"/>
      <c r="EF34" s="5"/>
      <c r="EG34" s="5"/>
      <c r="EH34" s="5"/>
      <c r="EI34" s="5"/>
      <c r="EJ34" s="5"/>
      <c r="EK34" s="5"/>
      <c r="EL34" s="5"/>
      <c r="EM34" s="5"/>
      <c r="EN34" s="5"/>
      <c r="EO34" s="5"/>
      <c r="EP34" s="5"/>
      <c r="EQ34" s="5"/>
      <c r="ER34" s="5"/>
      <c r="ES34" s="5"/>
      <c r="ET34" s="5"/>
      <c r="EU34" s="5"/>
      <c r="EV34" s="5"/>
      <c r="EW34" s="5"/>
      <c r="EX34" s="5"/>
      <c r="EY34" s="5"/>
      <c r="EZ34" s="5"/>
      <c r="FA34" s="5"/>
      <c r="FB34" s="5"/>
      <c r="FC34" s="5"/>
      <c r="FD34" s="5"/>
      <c r="FE34" s="5"/>
      <c r="FF34" s="5"/>
      <c r="FG34" s="5"/>
      <c r="FH34" s="5"/>
      <c r="FI34" s="5"/>
      <c r="FJ34" s="5"/>
      <c r="FK34" s="5"/>
      <c r="FL34" s="5"/>
      <c r="FM34" s="5"/>
      <c r="FN34" s="5"/>
      <c r="FO34" s="5"/>
      <c r="FP34" s="5"/>
      <c r="FQ34" s="5"/>
      <c r="FR34" s="5"/>
      <c r="FS34" s="5"/>
      <c r="FT34" s="5"/>
      <c r="FU34" s="5"/>
      <c r="FV34" s="5"/>
      <c r="FW34" s="5"/>
      <c r="FX34" s="5"/>
      <c r="FY34" s="5"/>
      <c r="FZ34" s="5"/>
      <c r="GA34" s="5"/>
      <c r="GB34" s="5"/>
      <c r="GC34" s="5"/>
      <c r="GD34" s="5"/>
      <c r="GE34" s="5"/>
      <c r="GF34" s="5"/>
      <c r="GG34" s="5"/>
      <c r="GH34" s="5"/>
      <c r="GI34" s="5"/>
      <c r="GJ34" s="5"/>
      <c r="GK34" s="5"/>
      <c r="GL34" s="5"/>
      <c r="GP34" s="7">
        <f t="shared" si="70"/>
        <v>0</v>
      </c>
      <c r="GQ34" s="7">
        <f t="shared" si="71"/>
        <v>0</v>
      </c>
      <c r="GR34" s="7">
        <f t="shared" si="72"/>
        <v>0</v>
      </c>
      <c r="GS34" s="7">
        <f t="shared" si="73"/>
        <v>0</v>
      </c>
      <c r="GT34" s="7">
        <f t="shared" si="74"/>
        <v>0</v>
      </c>
      <c r="GV34" s="4">
        <f t="shared" si="75"/>
        <v>0</v>
      </c>
      <c r="GW34" s="4">
        <f t="shared" si="76"/>
        <v>0</v>
      </c>
      <c r="GX34" s="4">
        <f t="shared" si="77"/>
        <v>0</v>
      </c>
      <c r="GY34" s="4">
        <f t="shared" si="78"/>
        <v>0</v>
      </c>
      <c r="GZ34" s="4">
        <f t="shared" si="79"/>
        <v>0</v>
      </c>
      <c r="HE34">
        <f t="shared" si="80"/>
        <v>0</v>
      </c>
      <c r="HF34">
        <f t="shared" si="81"/>
        <v>0</v>
      </c>
      <c r="HG34">
        <f t="shared" si="82"/>
        <v>0</v>
      </c>
      <c r="HH34">
        <f t="shared" si="83"/>
        <v>0</v>
      </c>
      <c r="HI34">
        <f t="shared" si="84"/>
        <v>0</v>
      </c>
      <c r="HJ34">
        <f t="shared" si="85"/>
        <v>0</v>
      </c>
      <c r="HK34">
        <f t="shared" si="86"/>
        <v>0</v>
      </c>
      <c r="HL34">
        <f t="shared" si="87"/>
        <v>0</v>
      </c>
      <c r="HM34">
        <f t="shared" si="88"/>
        <v>0</v>
      </c>
      <c r="HN34">
        <f t="shared" si="89"/>
        <v>0</v>
      </c>
      <c r="HO34">
        <f t="shared" si="90"/>
        <v>0</v>
      </c>
      <c r="HP34">
        <f t="shared" si="91"/>
        <v>0</v>
      </c>
      <c r="HQ34">
        <f t="shared" si="92"/>
        <v>0</v>
      </c>
      <c r="HR34">
        <f t="shared" si="93"/>
        <v>0</v>
      </c>
      <c r="HS34">
        <f t="shared" si="94"/>
        <v>0</v>
      </c>
      <c r="HT34">
        <f t="shared" si="95"/>
        <v>0</v>
      </c>
      <c r="HU34">
        <f t="shared" si="96"/>
        <v>0</v>
      </c>
      <c r="HV34">
        <f t="shared" si="97"/>
        <v>0</v>
      </c>
      <c r="HW34">
        <f t="shared" si="98"/>
        <v>0</v>
      </c>
      <c r="HZ34">
        <f t="shared" si="99"/>
        <v>0</v>
      </c>
      <c r="IA34">
        <f t="shared" si="100"/>
        <v>0</v>
      </c>
      <c r="IB34">
        <f t="shared" si="101"/>
        <v>0</v>
      </c>
      <c r="IC34">
        <f t="shared" si="102"/>
        <v>0</v>
      </c>
      <c r="ID34">
        <f t="shared" si="103"/>
        <v>0</v>
      </c>
      <c r="IE34">
        <f t="shared" si="104"/>
        <v>0</v>
      </c>
      <c r="IF34">
        <f t="shared" si="105"/>
        <v>0</v>
      </c>
      <c r="IG34">
        <f t="shared" si="106"/>
        <v>0</v>
      </c>
      <c r="IH34">
        <f t="shared" si="107"/>
        <v>0</v>
      </c>
      <c r="II34">
        <f t="shared" si="108"/>
        <v>0</v>
      </c>
      <c r="IJ34">
        <f t="shared" si="109"/>
        <v>0</v>
      </c>
      <c r="IK34">
        <f t="shared" si="110"/>
        <v>0</v>
      </c>
      <c r="IL34">
        <f t="shared" si="111"/>
        <v>0</v>
      </c>
      <c r="IM34">
        <f t="shared" si="112"/>
        <v>0</v>
      </c>
      <c r="IN34">
        <f t="shared" si="113"/>
        <v>0</v>
      </c>
      <c r="IO34">
        <f t="shared" si="114"/>
        <v>0</v>
      </c>
      <c r="IP34">
        <f t="shared" si="115"/>
        <v>0</v>
      </c>
      <c r="IQ34">
        <f t="shared" si="116"/>
        <v>0</v>
      </c>
      <c r="IR34">
        <f t="shared" si="117"/>
        <v>0</v>
      </c>
      <c r="IU34">
        <f t="shared" si="118"/>
        <v>0</v>
      </c>
      <c r="IV34">
        <f t="shared" si="119"/>
        <v>0</v>
      </c>
      <c r="IW34">
        <f t="shared" si="120"/>
        <v>0</v>
      </c>
      <c r="IX34">
        <f t="shared" si="121"/>
        <v>0</v>
      </c>
      <c r="IY34">
        <f t="shared" si="122"/>
        <v>0</v>
      </c>
      <c r="IZ34">
        <f t="shared" si="123"/>
        <v>0</v>
      </c>
      <c r="JA34">
        <f t="shared" si="124"/>
        <v>0</v>
      </c>
      <c r="JB34">
        <f t="shared" si="125"/>
        <v>0</v>
      </c>
      <c r="JC34">
        <f t="shared" si="126"/>
        <v>0</v>
      </c>
      <c r="JD34">
        <f t="shared" si="127"/>
        <v>0</v>
      </c>
      <c r="JE34">
        <f t="shared" si="128"/>
        <v>0</v>
      </c>
      <c r="JF34">
        <f t="shared" si="129"/>
        <v>0</v>
      </c>
      <c r="JG34">
        <f t="shared" si="130"/>
        <v>0</v>
      </c>
      <c r="JH34">
        <f t="shared" si="131"/>
        <v>0</v>
      </c>
      <c r="JI34">
        <f t="shared" si="132"/>
        <v>0</v>
      </c>
      <c r="JJ34">
        <f t="shared" si="133"/>
        <v>0</v>
      </c>
      <c r="JK34">
        <f t="shared" si="134"/>
        <v>0</v>
      </c>
      <c r="JL34">
        <f t="shared" si="135"/>
        <v>0</v>
      </c>
      <c r="JM34">
        <f t="shared" si="136"/>
        <v>0</v>
      </c>
    </row>
    <row r="35" spans="1:286" x14ac:dyDescent="0.35">
      <c r="A35" t="str">
        <f>Asetukset!B60</f>
        <v>LÄÄKÄRI</v>
      </c>
      <c r="B35" t="str">
        <f>Asetukset!C60</f>
        <v>L 30</v>
      </c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3"/>
      <c r="CL35" s="3"/>
      <c r="CM35" s="3"/>
      <c r="CN35" s="3"/>
      <c r="CO35" s="3"/>
      <c r="CP35" s="3"/>
      <c r="CQ35" s="3"/>
      <c r="CR35" s="3"/>
      <c r="CS35" s="3"/>
      <c r="CT35" s="3"/>
      <c r="CU35" s="3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  <c r="DY35" s="5"/>
      <c r="DZ35" s="5"/>
      <c r="EA35" s="5"/>
      <c r="EB35" s="5"/>
      <c r="EC35" s="5"/>
      <c r="ED35" s="5"/>
      <c r="EE35" s="5"/>
      <c r="EF35" s="5"/>
      <c r="EG35" s="5"/>
      <c r="EH35" s="5"/>
      <c r="EI35" s="5"/>
      <c r="EJ35" s="5"/>
      <c r="EK35" s="5"/>
      <c r="EL35" s="5"/>
      <c r="EM35" s="5"/>
      <c r="EN35" s="5"/>
      <c r="EO35" s="5"/>
      <c r="EP35" s="5"/>
      <c r="EQ35" s="5"/>
      <c r="ER35" s="5"/>
      <c r="ES35" s="5"/>
      <c r="ET35" s="5"/>
      <c r="EU35" s="5"/>
      <c r="EV35" s="5"/>
      <c r="EW35" s="5"/>
      <c r="EX35" s="5"/>
      <c r="EY35" s="5"/>
      <c r="EZ35" s="5"/>
      <c r="FA35" s="5"/>
      <c r="FB35" s="5"/>
      <c r="FC35" s="5"/>
      <c r="FD35" s="5"/>
      <c r="FE35" s="5"/>
      <c r="FF35" s="5"/>
      <c r="FG35" s="5"/>
      <c r="FH35" s="5"/>
      <c r="FI35" s="5"/>
      <c r="FJ35" s="5"/>
      <c r="FK35" s="5"/>
      <c r="FL35" s="5"/>
      <c r="FM35" s="5"/>
      <c r="FN35" s="5"/>
      <c r="FO35" s="5"/>
      <c r="FP35" s="5"/>
      <c r="FQ35" s="5"/>
      <c r="FR35" s="5"/>
      <c r="FS35" s="5"/>
      <c r="FT35" s="5"/>
      <c r="FU35" s="5"/>
      <c r="FV35" s="5"/>
      <c r="FW35" s="5"/>
      <c r="FX35" s="5"/>
      <c r="FY35" s="5"/>
      <c r="FZ35" s="5"/>
      <c r="GA35" s="5"/>
      <c r="GB35" s="5"/>
      <c r="GC35" s="5"/>
      <c r="GD35" s="5"/>
      <c r="GE35" s="5"/>
      <c r="GF35" s="5"/>
      <c r="GG35" s="5"/>
      <c r="GH35" s="5"/>
      <c r="GI35" s="5"/>
      <c r="GJ35" s="5"/>
      <c r="GK35" s="5"/>
      <c r="GL35" s="5"/>
      <c r="GP35" s="7">
        <f t="shared" si="70"/>
        <v>0</v>
      </c>
      <c r="GQ35" s="7">
        <f t="shared" si="71"/>
        <v>0</v>
      </c>
      <c r="GR35" s="7">
        <f t="shared" si="72"/>
        <v>0</v>
      </c>
      <c r="GS35" s="7">
        <f t="shared" si="73"/>
        <v>0</v>
      </c>
      <c r="GT35" s="7">
        <f t="shared" si="74"/>
        <v>0</v>
      </c>
      <c r="GV35" s="4">
        <f t="shared" si="75"/>
        <v>0</v>
      </c>
      <c r="GW35" s="4">
        <f t="shared" si="76"/>
        <v>0</v>
      </c>
      <c r="GX35" s="4">
        <f t="shared" si="77"/>
        <v>0</v>
      </c>
      <c r="GY35" s="4">
        <f t="shared" si="78"/>
        <v>0</v>
      </c>
      <c r="GZ35" s="4">
        <f t="shared" si="79"/>
        <v>0</v>
      </c>
      <c r="HE35">
        <f t="shared" si="80"/>
        <v>0</v>
      </c>
      <c r="HF35">
        <f t="shared" si="81"/>
        <v>0</v>
      </c>
      <c r="HG35">
        <f t="shared" si="82"/>
        <v>0</v>
      </c>
      <c r="HH35">
        <f t="shared" si="83"/>
        <v>0</v>
      </c>
      <c r="HI35">
        <f t="shared" si="84"/>
        <v>0</v>
      </c>
      <c r="HJ35">
        <f t="shared" si="85"/>
        <v>0</v>
      </c>
      <c r="HK35">
        <f t="shared" si="86"/>
        <v>0</v>
      </c>
      <c r="HL35">
        <f t="shared" si="87"/>
        <v>0</v>
      </c>
      <c r="HM35">
        <f t="shared" si="88"/>
        <v>0</v>
      </c>
      <c r="HN35">
        <f t="shared" si="89"/>
        <v>0</v>
      </c>
      <c r="HO35">
        <f t="shared" si="90"/>
        <v>0</v>
      </c>
      <c r="HP35">
        <f t="shared" si="91"/>
        <v>0</v>
      </c>
      <c r="HQ35">
        <f t="shared" si="92"/>
        <v>0</v>
      </c>
      <c r="HR35">
        <f t="shared" si="93"/>
        <v>0</v>
      </c>
      <c r="HS35">
        <f t="shared" si="94"/>
        <v>0</v>
      </c>
      <c r="HT35">
        <f t="shared" si="95"/>
        <v>0</v>
      </c>
      <c r="HU35">
        <f t="shared" si="96"/>
        <v>0</v>
      </c>
      <c r="HV35">
        <f t="shared" si="97"/>
        <v>0</v>
      </c>
      <c r="HW35">
        <f t="shared" si="98"/>
        <v>0</v>
      </c>
      <c r="HZ35">
        <f t="shared" si="99"/>
        <v>0</v>
      </c>
      <c r="IA35">
        <f t="shared" si="100"/>
        <v>0</v>
      </c>
      <c r="IB35">
        <f t="shared" si="101"/>
        <v>0</v>
      </c>
      <c r="IC35">
        <f t="shared" si="102"/>
        <v>0</v>
      </c>
      <c r="ID35">
        <f t="shared" si="103"/>
        <v>0</v>
      </c>
      <c r="IE35">
        <f t="shared" si="104"/>
        <v>0</v>
      </c>
      <c r="IF35">
        <f t="shared" si="105"/>
        <v>0</v>
      </c>
      <c r="IG35">
        <f t="shared" si="106"/>
        <v>0</v>
      </c>
      <c r="IH35">
        <f t="shared" si="107"/>
        <v>0</v>
      </c>
      <c r="II35">
        <f t="shared" si="108"/>
        <v>0</v>
      </c>
      <c r="IJ35">
        <f t="shared" si="109"/>
        <v>0</v>
      </c>
      <c r="IK35">
        <f t="shared" si="110"/>
        <v>0</v>
      </c>
      <c r="IL35">
        <f t="shared" si="111"/>
        <v>0</v>
      </c>
      <c r="IM35">
        <f t="shared" si="112"/>
        <v>0</v>
      </c>
      <c r="IN35">
        <f t="shared" si="113"/>
        <v>0</v>
      </c>
      <c r="IO35">
        <f t="shared" si="114"/>
        <v>0</v>
      </c>
      <c r="IP35">
        <f t="shared" si="115"/>
        <v>0</v>
      </c>
      <c r="IQ35">
        <f t="shared" si="116"/>
        <v>0</v>
      </c>
      <c r="IR35">
        <f t="shared" si="117"/>
        <v>0</v>
      </c>
      <c r="IU35">
        <f t="shared" si="118"/>
        <v>0</v>
      </c>
      <c r="IV35">
        <f t="shared" si="119"/>
        <v>0</v>
      </c>
      <c r="IW35">
        <f t="shared" si="120"/>
        <v>0</v>
      </c>
      <c r="IX35">
        <f t="shared" si="121"/>
        <v>0</v>
      </c>
      <c r="IY35">
        <f t="shared" si="122"/>
        <v>0</v>
      </c>
      <c r="IZ35">
        <f t="shared" si="123"/>
        <v>0</v>
      </c>
      <c r="JA35">
        <f t="shared" si="124"/>
        <v>0</v>
      </c>
      <c r="JB35">
        <f t="shared" si="125"/>
        <v>0</v>
      </c>
      <c r="JC35">
        <f t="shared" si="126"/>
        <v>0</v>
      </c>
      <c r="JD35">
        <f t="shared" si="127"/>
        <v>0</v>
      </c>
      <c r="JE35">
        <f t="shared" si="128"/>
        <v>0</v>
      </c>
      <c r="JF35">
        <f t="shared" si="129"/>
        <v>0</v>
      </c>
      <c r="JG35">
        <f t="shared" si="130"/>
        <v>0</v>
      </c>
      <c r="JH35">
        <f t="shared" si="131"/>
        <v>0</v>
      </c>
      <c r="JI35">
        <f t="shared" si="132"/>
        <v>0</v>
      </c>
      <c r="JJ35">
        <f t="shared" si="133"/>
        <v>0</v>
      </c>
      <c r="JK35">
        <f t="shared" si="134"/>
        <v>0</v>
      </c>
      <c r="JL35">
        <f t="shared" si="135"/>
        <v>0</v>
      </c>
      <c r="JM35">
        <f t="shared" si="136"/>
        <v>0</v>
      </c>
    </row>
    <row r="39" spans="1:286" x14ac:dyDescent="0.35">
      <c r="JW39" t="s">
        <v>234</v>
      </c>
      <c r="JX39" t="s">
        <v>186</v>
      </c>
      <c r="JY39" t="s">
        <v>165</v>
      </c>
      <c r="JZ39" t="s">
        <v>189</v>
      </c>
    </row>
    <row r="40" spans="1:286" x14ac:dyDescent="0.35">
      <c r="A40" t="s">
        <v>202</v>
      </c>
      <c r="E40">
        <f>SUM(E6:E35)</f>
        <v>0</v>
      </c>
      <c r="F40">
        <f>SUM(F6:F35)</f>
        <v>0</v>
      </c>
      <c r="G40">
        <f>SUM(G6:G35)</f>
        <v>0</v>
      </c>
      <c r="H40">
        <f>SUM(H6:H35)</f>
        <v>0</v>
      </c>
      <c r="I40">
        <f>SUM(I6:I35)</f>
        <v>0</v>
      </c>
      <c r="J40">
        <f>SUM(J6:J35)</f>
        <v>0</v>
      </c>
      <c r="K40">
        <f>SUM(K6:K35)</f>
        <v>0</v>
      </c>
      <c r="L40">
        <f>SUM(L6:L35)</f>
        <v>0</v>
      </c>
      <c r="M40">
        <f>SUM(M6:M35)</f>
        <v>0</v>
      </c>
      <c r="N40">
        <f>SUM(N6:N35)</f>
        <v>0</v>
      </c>
      <c r="O40">
        <f>SUM(O6:O35)</f>
        <v>0</v>
      </c>
      <c r="P40">
        <f>SUM(P6:P35)</f>
        <v>0</v>
      </c>
      <c r="Q40">
        <f>SUM(Q6:Q35)</f>
        <v>0</v>
      </c>
      <c r="R40">
        <f>SUM(R6:R35)</f>
        <v>0</v>
      </c>
      <c r="S40">
        <f>SUM(S6:S35)</f>
        <v>0</v>
      </c>
      <c r="T40">
        <f>SUM(T6:T35)</f>
        <v>0</v>
      </c>
      <c r="U40">
        <f>SUM(U6:U35)</f>
        <v>0</v>
      </c>
      <c r="V40">
        <f>SUM(V6:V35)</f>
        <v>0</v>
      </c>
      <c r="W40">
        <f>SUM(W6:W35)</f>
        <v>0</v>
      </c>
      <c r="X40">
        <f>SUM(X6:X35)</f>
        <v>0</v>
      </c>
      <c r="Y40">
        <f>SUM(Y6:Y35)</f>
        <v>0</v>
      </c>
      <c r="Z40">
        <f>SUM(Z6:Z35)</f>
        <v>0</v>
      </c>
      <c r="AA40">
        <f>SUM(AA6:AA35)</f>
        <v>0</v>
      </c>
      <c r="AB40">
        <f>SUM(AB6:AB35)</f>
        <v>0</v>
      </c>
      <c r="AC40">
        <f>SUM(AC6:AC35)</f>
        <v>0</v>
      </c>
      <c r="AD40">
        <f>SUM(AD6:AD35)</f>
        <v>0</v>
      </c>
      <c r="AE40">
        <f>SUM(AE6:AE35)</f>
        <v>0</v>
      </c>
      <c r="AF40">
        <f>SUM(AF6:AF35)</f>
        <v>0</v>
      </c>
      <c r="AG40">
        <f>SUM(AG6:AG35)</f>
        <v>0</v>
      </c>
      <c r="AH40">
        <f>SUM(AH6:AH35)</f>
        <v>0</v>
      </c>
      <c r="AI40">
        <f>SUM(AI6:AI35)</f>
        <v>0</v>
      </c>
      <c r="AJ40">
        <f>SUM(AJ6:AJ35)</f>
        <v>0</v>
      </c>
      <c r="AK40">
        <f>SUM(AK6:AK35)</f>
        <v>0</v>
      </c>
      <c r="AL40">
        <f>SUM(AL6:AL35)</f>
        <v>0</v>
      </c>
      <c r="AM40">
        <f>SUM(AM6:AM35)</f>
        <v>0</v>
      </c>
      <c r="AN40">
        <f>SUM(AN6:AN35)</f>
        <v>0</v>
      </c>
      <c r="AO40">
        <f>SUM(AO6:AO35)</f>
        <v>0</v>
      </c>
      <c r="AP40">
        <f>SUM(AP6:AP35)</f>
        <v>0</v>
      </c>
      <c r="AQ40">
        <f>SUM(AQ6:AQ35)</f>
        <v>0</v>
      </c>
      <c r="AR40">
        <f>SUM(AR6:AR35)</f>
        <v>0</v>
      </c>
      <c r="AS40">
        <f>SUM(AS6:AS35)</f>
        <v>0</v>
      </c>
      <c r="AT40">
        <f>SUM(AT6:AT35)</f>
        <v>0</v>
      </c>
      <c r="AU40">
        <f>SUM(AU6:AU35)</f>
        <v>0</v>
      </c>
      <c r="AV40">
        <f>SUM(AV6:AV35)</f>
        <v>0</v>
      </c>
      <c r="AW40">
        <f>SUM(AW6:AW35)</f>
        <v>0</v>
      </c>
      <c r="AX40">
        <f>SUM(AX6:AX35)</f>
        <v>0</v>
      </c>
      <c r="AY40">
        <f>SUM(AY6:AY35)</f>
        <v>0</v>
      </c>
      <c r="AZ40">
        <f>SUM(AZ6:AZ35)</f>
        <v>0</v>
      </c>
      <c r="BA40">
        <f>SUM(BA6:BA35)</f>
        <v>0</v>
      </c>
      <c r="BB40">
        <f>SUM(BB6:BB35)</f>
        <v>0</v>
      </c>
      <c r="BC40">
        <f>SUM(BC6:BC35)</f>
        <v>0</v>
      </c>
      <c r="BD40">
        <f>SUM(BD6:BD35)</f>
        <v>0</v>
      </c>
      <c r="BE40">
        <f>SUM(BE6:BE35)</f>
        <v>0</v>
      </c>
      <c r="BF40">
        <f>SUM(BF6:BF35)</f>
        <v>0</v>
      </c>
      <c r="BG40">
        <f>SUM(BG6:BG35)</f>
        <v>0</v>
      </c>
      <c r="BH40">
        <f>SUM(BH6:BH35)</f>
        <v>0</v>
      </c>
      <c r="BI40">
        <f>SUM(BI6:BI35)</f>
        <v>0</v>
      </c>
      <c r="BJ40">
        <f>SUM(BJ6:BJ35)</f>
        <v>0</v>
      </c>
      <c r="BK40">
        <f>SUM(BK6:BK35)</f>
        <v>0</v>
      </c>
      <c r="BL40">
        <f>SUM(BL6:BL35)</f>
        <v>0</v>
      </c>
      <c r="BM40">
        <f>SUM(BM6:BM35)</f>
        <v>0</v>
      </c>
      <c r="BN40">
        <f>SUM(BN6:BN35)</f>
        <v>0</v>
      </c>
      <c r="BO40">
        <f>SUM(BO6:BO35)</f>
        <v>0</v>
      </c>
      <c r="BP40">
        <f>SUM(BP6:BP35)</f>
        <v>0</v>
      </c>
      <c r="BQ40">
        <f>SUM(BQ6:BQ35)</f>
        <v>0</v>
      </c>
      <c r="BR40">
        <f>SUM(BR6:BR35)</f>
        <v>0</v>
      </c>
      <c r="BS40">
        <f>SUM(BS6:BS35)</f>
        <v>0</v>
      </c>
      <c r="BT40">
        <f>SUM(BT6:BT35)</f>
        <v>0</v>
      </c>
      <c r="BU40">
        <f>SUM(BU6:BU35)</f>
        <v>0</v>
      </c>
      <c r="BV40">
        <f>SUM(BV6:BV35)</f>
        <v>0</v>
      </c>
      <c r="BW40">
        <f>SUM(BW6:BW35)</f>
        <v>0</v>
      </c>
      <c r="BX40">
        <f>SUM(BX6:BX35)</f>
        <v>0</v>
      </c>
      <c r="BY40">
        <f>SUM(BY6:BY35)</f>
        <v>0</v>
      </c>
      <c r="BZ40">
        <f>SUM(BZ6:BZ35)</f>
        <v>0</v>
      </c>
      <c r="CA40">
        <f>SUM(CA6:CA35)</f>
        <v>0</v>
      </c>
      <c r="CB40">
        <f>SUM(CB6:CB35)</f>
        <v>0</v>
      </c>
      <c r="CC40">
        <f>SUM(CC6:CC35)</f>
        <v>0</v>
      </c>
      <c r="CD40">
        <f>SUM(CD6:CD35)</f>
        <v>0</v>
      </c>
      <c r="CE40">
        <f>SUM(CE6:CE35)</f>
        <v>0</v>
      </c>
      <c r="CF40">
        <f>SUM(CF6:CF35)</f>
        <v>0</v>
      </c>
      <c r="CG40">
        <f>SUM(CG6:CG35)</f>
        <v>0</v>
      </c>
      <c r="CH40">
        <f>SUM(CH6:CH35)</f>
        <v>0</v>
      </c>
      <c r="CI40">
        <f>SUM(CI6:CI35)</f>
        <v>0</v>
      </c>
      <c r="CJ40">
        <f>SUM(CJ6:CJ35)</f>
        <v>0</v>
      </c>
      <c r="CK40">
        <f>SUM(CK6:CK35)</f>
        <v>0</v>
      </c>
      <c r="CL40">
        <f>SUM(CL6:CL35)</f>
        <v>0</v>
      </c>
      <c r="CM40">
        <f>SUM(CM6:CM35)</f>
        <v>0</v>
      </c>
      <c r="CN40">
        <f>SUM(CN6:CN35)</f>
        <v>0</v>
      </c>
      <c r="CO40">
        <f>SUM(CO6:CO35)</f>
        <v>0</v>
      </c>
      <c r="CP40">
        <f>SUM(CP6:CP35)</f>
        <v>0</v>
      </c>
      <c r="CQ40">
        <f>SUM(CQ6:CQ35)</f>
        <v>0</v>
      </c>
      <c r="CR40">
        <f>SUM(CR6:CR35)</f>
        <v>0</v>
      </c>
      <c r="CS40">
        <f>SUM(CS6:CS35)</f>
        <v>0</v>
      </c>
      <c r="CT40">
        <f>SUM(CT6:CT35)</f>
        <v>0</v>
      </c>
      <c r="CU40">
        <f>SUM(CU6:CU35)</f>
        <v>0</v>
      </c>
      <c r="CV40">
        <f>SUM(CV6:CV35)</f>
        <v>0</v>
      </c>
      <c r="CW40">
        <f>SUM(CW6:CW35)</f>
        <v>0</v>
      </c>
      <c r="CX40">
        <f>SUM(CX6:CX35)</f>
        <v>0</v>
      </c>
      <c r="CY40">
        <f>SUM(CY6:CY35)</f>
        <v>0</v>
      </c>
      <c r="CZ40">
        <f>SUM(CZ6:CZ35)</f>
        <v>0</v>
      </c>
      <c r="DA40">
        <f>SUM(DA6:DA35)</f>
        <v>0</v>
      </c>
      <c r="DB40">
        <f>SUM(DB6:DB35)</f>
        <v>0</v>
      </c>
      <c r="DC40">
        <f>SUM(DC6:DC35)</f>
        <v>0</v>
      </c>
      <c r="DD40">
        <f>SUM(DD6:DD35)</f>
        <v>0</v>
      </c>
      <c r="DE40">
        <f>SUM(DE6:DE35)</f>
        <v>0</v>
      </c>
      <c r="DF40">
        <f>SUM(DF6:DF35)</f>
        <v>0</v>
      </c>
      <c r="DG40">
        <f>SUM(DG6:DG35)</f>
        <v>0</v>
      </c>
      <c r="DH40">
        <f>SUM(DH6:DH35)</f>
        <v>0</v>
      </c>
      <c r="DI40">
        <f>SUM(DI6:DI35)</f>
        <v>0</v>
      </c>
      <c r="DJ40">
        <f>SUM(DJ6:DJ35)</f>
        <v>0</v>
      </c>
      <c r="DK40">
        <f>SUM(DK6:DK35)</f>
        <v>0</v>
      </c>
      <c r="DL40">
        <f>SUM(DL6:DL35)</f>
        <v>0</v>
      </c>
      <c r="DM40">
        <f>SUM(DM6:DM35)</f>
        <v>0</v>
      </c>
      <c r="DN40">
        <f>SUM(DN6:DN35)</f>
        <v>0</v>
      </c>
      <c r="DO40">
        <f>SUM(DO6:DO35)</f>
        <v>0</v>
      </c>
      <c r="DP40">
        <f>SUM(DP6:DP35)</f>
        <v>0</v>
      </c>
      <c r="DQ40">
        <f>SUM(DQ6:DQ35)</f>
        <v>0</v>
      </c>
      <c r="DR40">
        <f>SUM(DR6:DR35)</f>
        <v>0</v>
      </c>
      <c r="DS40">
        <f>SUM(DS6:DS35)</f>
        <v>0</v>
      </c>
      <c r="DT40">
        <f>SUM(DT6:DT35)</f>
        <v>0</v>
      </c>
      <c r="DU40">
        <f>SUM(DU6:DU35)</f>
        <v>0</v>
      </c>
      <c r="DV40">
        <f>SUM(DV6:DV35)</f>
        <v>0</v>
      </c>
      <c r="DW40">
        <f>SUM(DW6:DW35)</f>
        <v>0</v>
      </c>
      <c r="DX40">
        <f>SUM(DX6:DX35)</f>
        <v>0</v>
      </c>
      <c r="DY40">
        <f>SUM(DY6:DY35)</f>
        <v>0</v>
      </c>
      <c r="DZ40">
        <f>SUM(DZ6:DZ35)</f>
        <v>0</v>
      </c>
      <c r="EA40">
        <f>SUM(EA6:EA35)</f>
        <v>0</v>
      </c>
      <c r="EB40">
        <f>SUM(EB6:EB35)</f>
        <v>0</v>
      </c>
      <c r="EC40">
        <f>SUM(EC6:EC35)</f>
        <v>0</v>
      </c>
      <c r="ED40">
        <f>SUM(ED6:ED35)</f>
        <v>0</v>
      </c>
      <c r="EE40">
        <f>SUM(EE6:EE35)</f>
        <v>0</v>
      </c>
      <c r="EF40">
        <f>SUM(EF6:EF35)</f>
        <v>0</v>
      </c>
      <c r="EG40">
        <f>SUM(EG6:EG35)</f>
        <v>0</v>
      </c>
      <c r="EH40">
        <f>SUM(EH6:EH35)</f>
        <v>0</v>
      </c>
      <c r="EI40">
        <f>SUM(EI6:EI35)</f>
        <v>0</v>
      </c>
      <c r="EJ40">
        <f>SUM(EJ6:EJ35)</f>
        <v>0</v>
      </c>
      <c r="EK40">
        <f>SUM(EK6:EK35)</f>
        <v>0</v>
      </c>
      <c r="EL40">
        <f>SUM(EL6:EL35)</f>
        <v>0</v>
      </c>
      <c r="EM40">
        <f>SUM(EM6:EM35)</f>
        <v>0</v>
      </c>
      <c r="EN40">
        <f>SUM(EN6:EN35)</f>
        <v>0</v>
      </c>
      <c r="EO40">
        <f>SUM(EO6:EO35)</f>
        <v>0</v>
      </c>
      <c r="EP40">
        <f>SUM(EP6:EP35)</f>
        <v>0</v>
      </c>
      <c r="EQ40">
        <f>SUM(EQ6:EQ35)</f>
        <v>0</v>
      </c>
      <c r="ER40">
        <f>SUM(ER6:ER35)</f>
        <v>0</v>
      </c>
      <c r="ES40">
        <f>SUM(ES6:ES35)</f>
        <v>0</v>
      </c>
      <c r="ET40">
        <f>SUM(ET6:ET35)</f>
        <v>0</v>
      </c>
      <c r="EU40">
        <f>SUM(EU6:EU35)</f>
        <v>0</v>
      </c>
      <c r="EV40">
        <f>SUM(EV6:EV35)</f>
        <v>0</v>
      </c>
      <c r="EW40">
        <f>SUM(EW6:EW35)</f>
        <v>0</v>
      </c>
      <c r="EX40">
        <f>SUM(EX6:EX35)</f>
        <v>0</v>
      </c>
      <c r="EY40">
        <f>SUM(EY6:EY35)</f>
        <v>0</v>
      </c>
      <c r="EZ40">
        <f>SUM(EZ6:EZ35)</f>
        <v>0</v>
      </c>
      <c r="FA40">
        <f>SUM(FA6:FA35)</f>
        <v>0</v>
      </c>
      <c r="FB40">
        <f>SUM(FB6:FB35)</f>
        <v>0</v>
      </c>
      <c r="FC40">
        <f>SUM(FC6:FC35)</f>
        <v>0</v>
      </c>
      <c r="FD40">
        <f>SUM(FD6:FD35)</f>
        <v>0</v>
      </c>
      <c r="FE40">
        <f>SUM(FE6:FE35)</f>
        <v>0</v>
      </c>
      <c r="FF40">
        <f>SUM(FF6:FF35)</f>
        <v>0</v>
      </c>
      <c r="FG40">
        <f>SUM(FG6:FG35)</f>
        <v>0</v>
      </c>
      <c r="FH40">
        <f>SUM(FH6:FH35)</f>
        <v>0</v>
      </c>
      <c r="FI40">
        <f>SUM(FI6:FI35)</f>
        <v>0</v>
      </c>
      <c r="FJ40">
        <f>SUM(FJ6:FJ35)</f>
        <v>0</v>
      </c>
      <c r="FK40">
        <f>SUM(FK6:FK35)</f>
        <v>0</v>
      </c>
      <c r="FL40">
        <f>SUM(FL6:FL35)</f>
        <v>0</v>
      </c>
      <c r="FM40">
        <f>SUM(FM6:FM35)</f>
        <v>0</v>
      </c>
      <c r="FN40">
        <f>SUM(FN6:FN35)</f>
        <v>0</v>
      </c>
      <c r="FO40">
        <f>SUM(FO6:FO35)</f>
        <v>0</v>
      </c>
      <c r="FP40">
        <f>SUM(FP6:FP35)</f>
        <v>0</v>
      </c>
      <c r="FQ40">
        <f>SUM(FQ6:FQ35)</f>
        <v>0</v>
      </c>
      <c r="FR40">
        <f>SUM(FR6:FR35)</f>
        <v>0</v>
      </c>
      <c r="FS40">
        <f>SUM(FS6:FS35)</f>
        <v>0</v>
      </c>
      <c r="FT40">
        <f>SUM(FT6:FT35)</f>
        <v>0</v>
      </c>
      <c r="FU40">
        <f>SUM(FU6:FU35)</f>
        <v>0</v>
      </c>
      <c r="FV40">
        <f>SUM(FV6:FV35)</f>
        <v>0</v>
      </c>
      <c r="FW40">
        <f>SUM(FW6:FW35)</f>
        <v>0</v>
      </c>
      <c r="FX40">
        <f>SUM(FX6:FX35)</f>
        <v>0</v>
      </c>
      <c r="FY40">
        <f>SUM(FY6:FY35)</f>
        <v>0</v>
      </c>
      <c r="FZ40">
        <f>SUM(FZ6:FZ35)</f>
        <v>0</v>
      </c>
      <c r="GA40">
        <f>SUM(GA6:GA35)</f>
        <v>0</v>
      </c>
      <c r="GB40">
        <f>SUM(GB6:GB35)</f>
        <v>0</v>
      </c>
      <c r="GC40">
        <f>SUM(GC6:GC35)</f>
        <v>0</v>
      </c>
      <c r="GD40">
        <f>SUM(GD6:GD35)</f>
        <v>0</v>
      </c>
      <c r="GE40">
        <f>SUM(GE6:GE35)</f>
        <v>0</v>
      </c>
      <c r="GF40">
        <f>SUM(GF6:GF35)</f>
        <v>0</v>
      </c>
      <c r="GG40">
        <f>SUM(GG6:GG35)</f>
        <v>0</v>
      </c>
      <c r="GH40">
        <f>SUM(GH6:GH35)</f>
        <v>0</v>
      </c>
      <c r="GI40">
        <f>SUM(GI6:GI35)</f>
        <v>0</v>
      </c>
      <c r="GJ40">
        <f>SUM(GJ6:GJ35)</f>
        <v>0</v>
      </c>
      <c r="GK40">
        <f>SUM(GK6:GK35)</f>
        <v>0</v>
      </c>
      <c r="GL40">
        <f>SUM(GL6:GL35)</f>
        <v>0</v>
      </c>
      <c r="HE40">
        <f>SUM(HE6:HE35)</f>
        <v>0</v>
      </c>
      <c r="HF40">
        <f>SUM(HF6:HF35)</f>
        <v>0</v>
      </c>
      <c r="HG40">
        <f>SUM(HG6:HG35)</f>
        <v>0</v>
      </c>
      <c r="HH40">
        <f>SUM(HH6:HH35)</f>
        <v>0</v>
      </c>
      <c r="HI40">
        <f>SUM(HI6:HI35)</f>
        <v>0</v>
      </c>
      <c r="HJ40">
        <f>SUM(HJ6:HJ35)</f>
        <v>0</v>
      </c>
      <c r="HK40">
        <f>SUM(HK6:HK35)</f>
        <v>0</v>
      </c>
      <c r="HL40">
        <f>SUM(HL6:HL35)</f>
        <v>0</v>
      </c>
      <c r="HM40">
        <f>SUM(HM6:HM35)</f>
        <v>0</v>
      </c>
      <c r="HN40">
        <f>SUM(HN6:HN35)</f>
        <v>0</v>
      </c>
      <c r="HO40">
        <f>SUM(HO6:HO35)</f>
        <v>0</v>
      </c>
      <c r="HP40">
        <f>SUM(HP6:HP35)</f>
        <v>0</v>
      </c>
      <c r="HQ40">
        <f>SUM(HQ6:HQ35)</f>
        <v>0</v>
      </c>
      <c r="HR40">
        <f>SUM(HR6:HR35)</f>
        <v>0</v>
      </c>
      <c r="HS40">
        <f>SUM(HS6:HS35)</f>
        <v>0</v>
      </c>
      <c r="HT40">
        <f>SUM(HT6:HT35)</f>
        <v>0</v>
      </c>
      <c r="HU40">
        <f>SUM(HU6:HU35)</f>
        <v>0</v>
      </c>
      <c r="HV40">
        <f>SUM(HV6:HV35)</f>
        <v>0</v>
      </c>
      <c r="HW40">
        <f>SUM(HW6:HW35)</f>
        <v>0</v>
      </c>
      <c r="HZ40">
        <f>SUM(HZ6:HZ35)</f>
        <v>0</v>
      </c>
      <c r="IA40">
        <f>SUM(IA6:IA35)</f>
        <v>0</v>
      </c>
      <c r="IB40">
        <f>SUM(IB6:IB35)</f>
        <v>0</v>
      </c>
      <c r="IC40">
        <f>SUM(IC6:IC35)</f>
        <v>0</v>
      </c>
      <c r="ID40">
        <f>SUM(ID6:ID35)</f>
        <v>0</v>
      </c>
      <c r="IE40">
        <f>SUM(IE6:IE35)</f>
        <v>0</v>
      </c>
      <c r="IF40">
        <f>SUM(IF6:IF35)</f>
        <v>0</v>
      </c>
      <c r="IG40">
        <f>SUM(IG6:IG35)</f>
        <v>0</v>
      </c>
      <c r="IH40">
        <f>SUM(IH6:IH35)</f>
        <v>0</v>
      </c>
      <c r="II40">
        <f>SUM(II6:II35)</f>
        <v>0</v>
      </c>
      <c r="IJ40">
        <f>SUM(IJ6:IJ35)</f>
        <v>0</v>
      </c>
      <c r="IK40">
        <f>SUM(IK6:IK35)</f>
        <v>0</v>
      </c>
      <c r="IL40">
        <f>SUM(IL6:IL35)</f>
        <v>0</v>
      </c>
      <c r="IM40">
        <f>SUM(IM6:IM35)</f>
        <v>0</v>
      </c>
      <c r="IN40">
        <f>SUM(IN6:IN35)</f>
        <v>0</v>
      </c>
      <c r="IO40">
        <f>SUM(IO6:IO35)</f>
        <v>0</v>
      </c>
      <c r="IP40">
        <f>SUM(IP6:IP35)</f>
        <v>0</v>
      </c>
      <c r="IQ40">
        <f>SUM(IQ6:IQ35)</f>
        <v>0</v>
      </c>
      <c r="IR40">
        <f>SUM(IR6:IR35)</f>
        <v>0</v>
      </c>
      <c r="IU40">
        <f>SUM(IU6:IU35)</f>
        <v>0</v>
      </c>
      <c r="IV40">
        <f>SUM(IV6:IV35)</f>
        <v>0</v>
      </c>
      <c r="IW40">
        <f>SUM(IW6:IW35)</f>
        <v>0</v>
      </c>
      <c r="IX40">
        <f>SUM(IX6:IX35)</f>
        <v>0</v>
      </c>
      <c r="IY40">
        <f>SUM(IY6:IY35)</f>
        <v>0</v>
      </c>
      <c r="IZ40">
        <f>SUM(IZ6:IZ35)</f>
        <v>0</v>
      </c>
      <c r="JA40">
        <f>SUM(JA6:JA35)</f>
        <v>0</v>
      </c>
      <c r="JB40">
        <f>SUM(JB6:JB35)</f>
        <v>0</v>
      </c>
      <c r="JC40">
        <f>SUM(JC6:JC35)</f>
        <v>0</v>
      </c>
      <c r="JD40">
        <f>SUM(JD6:JD35)</f>
        <v>0</v>
      </c>
      <c r="JE40">
        <f>SUM(JE6:JE35)</f>
        <v>0</v>
      </c>
      <c r="JF40">
        <f>SUM(JF6:JF35)</f>
        <v>0</v>
      </c>
      <c r="JG40">
        <f>SUM(JG6:JG35)</f>
        <v>0</v>
      </c>
      <c r="JH40">
        <f>SUM(JH6:JH35)</f>
        <v>0</v>
      </c>
      <c r="JI40">
        <f>SUM(JI6:JI35)</f>
        <v>0</v>
      </c>
      <c r="JJ40">
        <f>SUM(JJ6:JJ35)</f>
        <v>0</v>
      </c>
      <c r="JK40">
        <f>SUM(JK6:JK35)</f>
        <v>0</v>
      </c>
      <c r="JL40">
        <f>SUM(JL6:JL35)</f>
        <v>0</v>
      </c>
      <c r="JM40">
        <f>SUM(JM6:JM35)</f>
        <v>0</v>
      </c>
      <c r="JW40">
        <f>IU40+IV40</f>
        <v>0</v>
      </c>
      <c r="JX40">
        <f>IW40+IX40+IY40+IZ40+JA40+JB40</f>
        <v>0</v>
      </c>
      <c r="JY40">
        <f>JC40+JD40+JE40+JF40+JG40</f>
        <v>0</v>
      </c>
      <c r="JZ40">
        <f>JH40+JI40+JJ40+JK40+JL40+JM40</f>
        <v>0</v>
      </c>
    </row>
  </sheetData>
  <sheetProtection formatCells="0"/>
  <autoFilter ref="A5:B35"/>
  <mergeCells count="14">
    <mergeCell ref="GP2:GZ2"/>
    <mergeCell ref="HE3:HW3"/>
    <mergeCell ref="HZ3:IR3"/>
    <mergeCell ref="IU3:JM3"/>
    <mergeCell ref="EH3:EZ3"/>
    <mergeCell ref="FA3:FS3"/>
    <mergeCell ref="FT3:GL3"/>
    <mergeCell ref="DO3:EG3"/>
    <mergeCell ref="E3:W3"/>
    <mergeCell ref="X3:AP3"/>
    <mergeCell ref="AQ3:BI3"/>
    <mergeCell ref="BJ3:CB3"/>
    <mergeCell ref="CC3:CU3"/>
    <mergeCell ref="CV3:DN3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Z30"/>
  <sheetViews>
    <sheetView zoomScale="70" zoomScaleNormal="70" workbookViewId="0">
      <pane xSplit="2" ySplit="4" topLeftCell="EJ15" activePane="bottomRight" state="frozen"/>
      <selection pane="topRight" activeCell="B1" sqref="B1"/>
      <selection pane="bottomLeft" activeCell="A5" sqref="A5"/>
      <selection pane="bottomRight" activeCell="FZ55" sqref="FZ55"/>
    </sheetView>
  </sheetViews>
  <sheetFormatPr defaultColWidth="5" defaultRowHeight="15.5" x14ac:dyDescent="0.35"/>
  <cols>
    <col min="1" max="1" width="15.1640625" bestFit="1" customWidth="1"/>
    <col min="2" max="2" width="9.1640625" bestFit="1" customWidth="1"/>
    <col min="3" max="3" width="9.1640625" customWidth="1"/>
    <col min="4" max="4" width="6.1640625" customWidth="1"/>
    <col min="136" max="136" width="5" style="14"/>
  </cols>
  <sheetData>
    <row r="2" spans="1:208" x14ac:dyDescent="0.35">
      <c r="F2" t="s">
        <v>232</v>
      </c>
      <c r="AN2" t="s">
        <v>232</v>
      </c>
      <c r="BE2" t="s">
        <v>232</v>
      </c>
      <c r="BV2" t="s">
        <v>233</v>
      </c>
      <c r="CI2" t="s">
        <v>233</v>
      </c>
      <c r="CV2" t="s">
        <v>233</v>
      </c>
      <c r="DW2" t="s">
        <v>233</v>
      </c>
      <c r="EF2"/>
      <c r="EH2" s="26" t="s">
        <v>201</v>
      </c>
      <c r="EI2" s="26"/>
      <c r="EJ2" s="26"/>
      <c r="EK2" s="26"/>
      <c r="EL2" s="26"/>
      <c r="EM2" s="26"/>
      <c r="EN2" s="26"/>
      <c r="EO2" s="26"/>
      <c r="EP2" s="26"/>
      <c r="EQ2" s="26"/>
      <c r="ER2" s="26"/>
      <c r="GN2" s="10"/>
      <c r="GP2" s="26"/>
      <c r="GQ2" s="26"/>
      <c r="GR2" s="26"/>
      <c r="GS2" s="26"/>
      <c r="GT2" s="26"/>
      <c r="GU2" s="26"/>
      <c r="GV2" s="26"/>
      <c r="GW2" s="26"/>
      <c r="GX2" s="26"/>
      <c r="GY2" s="26"/>
      <c r="GZ2" s="26"/>
    </row>
    <row r="3" spans="1:208" x14ac:dyDescent="0.35">
      <c r="E3" s="29" t="s">
        <v>190</v>
      </c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 t="s">
        <v>191</v>
      </c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 t="s">
        <v>194</v>
      </c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 t="s">
        <v>193</v>
      </c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 t="s">
        <v>192</v>
      </c>
      <c r="BF3" s="29"/>
      <c r="BG3" s="29"/>
      <c r="BH3" s="29"/>
      <c r="BI3" s="29"/>
      <c r="BJ3" s="29"/>
      <c r="BK3" s="29"/>
      <c r="BL3" s="29"/>
      <c r="BM3" s="29"/>
      <c r="BN3" s="29"/>
      <c r="BO3" s="29"/>
      <c r="BP3" s="29"/>
      <c r="BQ3" s="29"/>
      <c r="BR3" s="28" t="s">
        <v>190</v>
      </c>
      <c r="BS3" s="28"/>
      <c r="BT3" s="28"/>
      <c r="BU3" s="28"/>
      <c r="BV3" s="28"/>
      <c r="BW3" s="28"/>
      <c r="BX3" s="28"/>
      <c r="BY3" s="28"/>
      <c r="BZ3" s="28"/>
      <c r="CA3" s="28"/>
      <c r="CB3" s="28"/>
      <c r="CC3" s="28"/>
      <c r="CD3" s="28"/>
      <c r="CE3" s="28" t="s">
        <v>191</v>
      </c>
      <c r="CF3" s="28"/>
      <c r="CG3" s="28"/>
      <c r="CH3" s="28"/>
      <c r="CI3" s="28"/>
      <c r="CJ3" s="28"/>
      <c r="CK3" s="28"/>
      <c r="CL3" s="28"/>
      <c r="CM3" s="28"/>
      <c r="CN3" s="28"/>
      <c r="CO3" s="28"/>
      <c r="CP3" s="28"/>
      <c r="CQ3" s="28"/>
      <c r="CR3" s="28" t="s">
        <v>194</v>
      </c>
      <c r="CS3" s="28"/>
      <c r="CT3" s="28"/>
      <c r="CU3" s="28"/>
      <c r="CV3" s="28"/>
      <c r="CW3" s="28"/>
      <c r="CX3" s="28"/>
      <c r="CY3" s="28"/>
      <c r="CZ3" s="28"/>
      <c r="DA3" s="28"/>
      <c r="DB3" s="28"/>
      <c r="DC3" s="28"/>
      <c r="DD3" s="28"/>
      <c r="DE3" s="28" t="s">
        <v>193</v>
      </c>
      <c r="DF3" s="28"/>
      <c r="DG3" s="28"/>
      <c r="DH3" s="28"/>
      <c r="DI3" s="28"/>
      <c r="DJ3" s="28"/>
      <c r="DK3" s="28"/>
      <c r="DL3" s="28"/>
      <c r="DM3" s="28"/>
      <c r="DN3" s="28"/>
      <c r="DO3" s="28"/>
      <c r="DP3" s="28"/>
      <c r="DQ3" s="28"/>
      <c r="DR3" s="28" t="s">
        <v>192</v>
      </c>
      <c r="DS3" s="28"/>
      <c r="DT3" s="28"/>
      <c r="DU3" s="28"/>
      <c r="DV3" s="28"/>
      <c r="DW3" s="28"/>
      <c r="DX3" s="28"/>
      <c r="DY3" s="28"/>
      <c r="DZ3" s="28"/>
      <c r="EA3" s="28"/>
      <c r="EB3" s="28"/>
      <c r="EC3" s="28"/>
      <c r="ED3" s="28"/>
      <c r="EE3" s="2"/>
      <c r="EF3" s="15"/>
      <c r="EG3" s="2"/>
      <c r="EH3" s="6" t="s">
        <v>195</v>
      </c>
      <c r="EI3" s="6" t="s">
        <v>196</v>
      </c>
      <c r="EJ3" s="6" t="s">
        <v>197</v>
      </c>
      <c r="EK3" s="6" t="s">
        <v>198</v>
      </c>
      <c r="EL3" s="6" t="s">
        <v>199</v>
      </c>
      <c r="EM3" s="2"/>
      <c r="EN3" s="8" t="s">
        <v>195</v>
      </c>
      <c r="EO3" s="8" t="s">
        <v>196</v>
      </c>
      <c r="EP3" s="8" t="s">
        <v>197</v>
      </c>
      <c r="EQ3" s="8" t="s">
        <v>198</v>
      </c>
      <c r="ER3" s="8" t="s">
        <v>199</v>
      </c>
      <c r="ES3" s="2"/>
      <c r="ET3" s="2"/>
      <c r="EU3" s="2"/>
      <c r="EV3" s="2"/>
      <c r="EW3" s="27" t="s">
        <v>204</v>
      </c>
      <c r="EX3" s="27"/>
      <c r="EY3" s="27"/>
      <c r="EZ3" s="27"/>
      <c r="FA3" s="27"/>
      <c r="FB3" s="27"/>
      <c r="FC3" s="27"/>
      <c r="FD3" s="27"/>
      <c r="FE3" s="27"/>
      <c r="FF3" s="27"/>
      <c r="FG3" s="27"/>
      <c r="FH3" s="27"/>
      <c r="FI3" s="27"/>
      <c r="FL3" s="27" t="s">
        <v>203</v>
      </c>
      <c r="FM3" s="27"/>
      <c r="FN3" s="27"/>
      <c r="FO3" s="27"/>
      <c r="FP3" s="27"/>
      <c r="FQ3" s="27"/>
      <c r="FR3" s="27"/>
      <c r="FS3" s="27"/>
      <c r="FT3" s="27"/>
      <c r="FU3" s="27"/>
      <c r="FV3" s="27"/>
      <c r="FW3" s="27"/>
      <c r="FX3" s="27"/>
      <c r="GA3" s="27" t="s">
        <v>205</v>
      </c>
      <c r="GB3" s="27"/>
      <c r="GC3" s="27"/>
      <c r="GD3" s="27"/>
      <c r="GE3" s="27"/>
      <c r="GF3" s="27"/>
      <c r="GG3" s="27"/>
      <c r="GH3" s="27"/>
      <c r="GI3" s="27"/>
      <c r="GJ3" s="27"/>
      <c r="GK3" s="27"/>
      <c r="GL3" s="27"/>
      <c r="GM3" s="27"/>
    </row>
    <row r="4" spans="1:208" x14ac:dyDescent="0.35">
      <c r="E4" s="3" t="str">
        <f>Asetukset!$H$7</f>
        <v>VO</v>
      </c>
      <c r="F4" s="3" t="str">
        <f>Asetukset!$I$7</f>
        <v>Päiv</v>
      </c>
      <c r="G4" s="3" t="str">
        <f>Asetukset!$J$7</f>
        <v>Etä</v>
      </c>
      <c r="H4" s="3" t="str">
        <f>Asetukset!$K$7</f>
        <v>Kons</v>
      </c>
      <c r="I4" s="3" t="str">
        <f>Asetukset!$L$7</f>
        <v>Kirj</v>
      </c>
      <c r="J4" s="3" t="str">
        <f>Asetukset!$M$7</f>
        <v>Toim</v>
      </c>
      <c r="K4" s="3" t="str">
        <f>Asetukset!$N$7</f>
        <v>Kok</v>
      </c>
      <c r="L4" s="3" t="str">
        <f>Asetukset!$O$7</f>
        <v>Tau</v>
      </c>
      <c r="M4" s="3" t="str">
        <f>Asetukset!$P$7</f>
        <v>Pois</v>
      </c>
      <c r="N4" s="3" t="str">
        <f>Asetukset!$Q$7</f>
        <v>Unoh.</v>
      </c>
      <c r="O4" s="3" t="str">
        <f>Asetukset!$R$7</f>
        <v>xxx</v>
      </c>
      <c r="P4" s="3" t="str">
        <f>Asetukset!$S$7</f>
        <v>xxx</v>
      </c>
      <c r="Q4" s="3" t="str">
        <f>Asetukset!$T$7</f>
        <v>xxx</v>
      </c>
      <c r="R4" s="3" t="str">
        <f>Asetukset!$H$7</f>
        <v>VO</v>
      </c>
      <c r="S4" s="3" t="str">
        <f>Asetukset!$I$7</f>
        <v>Päiv</v>
      </c>
      <c r="T4" s="3" t="str">
        <f>Asetukset!$J$7</f>
        <v>Etä</v>
      </c>
      <c r="U4" s="3" t="str">
        <f>Asetukset!$K$7</f>
        <v>Kons</v>
      </c>
      <c r="V4" s="3" t="str">
        <f>Asetukset!$L$7</f>
        <v>Kirj</v>
      </c>
      <c r="W4" s="3" t="str">
        <f>Asetukset!$M$7</f>
        <v>Toim</v>
      </c>
      <c r="X4" s="3" t="str">
        <f>Asetukset!$N$7</f>
        <v>Kok</v>
      </c>
      <c r="Y4" s="3" t="str">
        <f>Asetukset!$O$7</f>
        <v>Tau</v>
      </c>
      <c r="Z4" s="3" t="str">
        <f>Asetukset!$P$7</f>
        <v>Pois</v>
      </c>
      <c r="AA4" s="3" t="str">
        <f>Asetukset!$Q$7</f>
        <v>Unoh.</v>
      </c>
      <c r="AB4" s="3" t="str">
        <f>Asetukset!$R$7</f>
        <v>xxx</v>
      </c>
      <c r="AC4" s="3" t="str">
        <f>Asetukset!$S$7</f>
        <v>xxx</v>
      </c>
      <c r="AD4" s="3" t="str">
        <f>Asetukset!$T$7</f>
        <v>xxx</v>
      </c>
      <c r="AE4" s="3" t="str">
        <f>Asetukset!$H$7</f>
        <v>VO</v>
      </c>
      <c r="AF4" s="3" t="str">
        <f>Asetukset!$I$7</f>
        <v>Päiv</v>
      </c>
      <c r="AG4" s="3" t="str">
        <f>Asetukset!$J$7</f>
        <v>Etä</v>
      </c>
      <c r="AH4" s="3" t="str">
        <f>Asetukset!$K$7</f>
        <v>Kons</v>
      </c>
      <c r="AI4" s="3" t="str">
        <f>Asetukset!$L$7</f>
        <v>Kirj</v>
      </c>
      <c r="AJ4" s="3" t="str">
        <f>Asetukset!$M$7</f>
        <v>Toim</v>
      </c>
      <c r="AK4" s="3" t="str">
        <f>Asetukset!$N$7</f>
        <v>Kok</v>
      </c>
      <c r="AL4" s="3" t="str">
        <f>Asetukset!$O$7</f>
        <v>Tau</v>
      </c>
      <c r="AM4" s="3" t="str">
        <f>Asetukset!$P$7</f>
        <v>Pois</v>
      </c>
      <c r="AN4" s="3" t="str">
        <f>Asetukset!$Q$7</f>
        <v>Unoh.</v>
      </c>
      <c r="AO4" s="3" t="str">
        <f>Asetukset!$R$7</f>
        <v>xxx</v>
      </c>
      <c r="AP4" s="3" t="str">
        <f>Asetukset!$S$7</f>
        <v>xxx</v>
      </c>
      <c r="AQ4" s="3" t="str">
        <f>Asetukset!$T$7</f>
        <v>xxx</v>
      </c>
      <c r="AR4" s="3" t="str">
        <f>Asetukset!$H$7</f>
        <v>VO</v>
      </c>
      <c r="AS4" s="3" t="str">
        <f>Asetukset!$I$7</f>
        <v>Päiv</v>
      </c>
      <c r="AT4" s="3" t="str">
        <f>Asetukset!$J$7</f>
        <v>Etä</v>
      </c>
      <c r="AU4" s="3" t="str">
        <f>Asetukset!$K$7</f>
        <v>Kons</v>
      </c>
      <c r="AV4" s="3" t="str">
        <f>Asetukset!$L$7</f>
        <v>Kirj</v>
      </c>
      <c r="AW4" s="3" t="str">
        <f>Asetukset!$M$7</f>
        <v>Toim</v>
      </c>
      <c r="AX4" s="3" t="str">
        <f>Asetukset!$N$7</f>
        <v>Kok</v>
      </c>
      <c r="AY4" s="3" t="str">
        <f>Asetukset!$O$7</f>
        <v>Tau</v>
      </c>
      <c r="AZ4" s="3" t="str">
        <f>Asetukset!$P$7</f>
        <v>Pois</v>
      </c>
      <c r="BA4" s="3" t="str">
        <f>Asetukset!$Q$7</f>
        <v>Unoh.</v>
      </c>
      <c r="BB4" s="3" t="str">
        <f>Asetukset!$R$7</f>
        <v>xxx</v>
      </c>
      <c r="BC4" s="3" t="str">
        <f>Asetukset!$S$7</f>
        <v>xxx</v>
      </c>
      <c r="BD4" s="3" t="str">
        <f>Asetukset!$T$7</f>
        <v>xxx</v>
      </c>
      <c r="BE4" s="3" t="str">
        <f>Asetukset!$H$7</f>
        <v>VO</v>
      </c>
      <c r="BF4" s="3" t="str">
        <f>Asetukset!$I$7</f>
        <v>Päiv</v>
      </c>
      <c r="BG4" s="3" t="str">
        <f>Asetukset!$J$7</f>
        <v>Etä</v>
      </c>
      <c r="BH4" s="3" t="str">
        <f>Asetukset!$K$7</f>
        <v>Kons</v>
      </c>
      <c r="BI4" s="3" t="str">
        <f>Asetukset!$L$7</f>
        <v>Kirj</v>
      </c>
      <c r="BJ4" s="3" t="str">
        <f>Asetukset!$M$7</f>
        <v>Toim</v>
      </c>
      <c r="BK4" s="3" t="str">
        <f>Asetukset!$N$7</f>
        <v>Kok</v>
      </c>
      <c r="BL4" s="3" t="str">
        <f>Asetukset!$O$7</f>
        <v>Tau</v>
      </c>
      <c r="BM4" s="3" t="str">
        <f>Asetukset!$P$7</f>
        <v>Pois</v>
      </c>
      <c r="BN4" s="3" t="str">
        <f>Asetukset!$Q$7</f>
        <v>Unoh.</v>
      </c>
      <c r="BO4" s="3" t="str">
        <f>Asetukset!$R$7</f>
        <v>xxx</v>
      </c>
      <c r="BP4" s="3" t="str">
        <f>Asetukset!$S$7</f>
        <v>xxx</v>
      </c>
      <c r="BQ4" s="3" t="str">
        <f>Asetukset!$T$7</f>
        <v>xxx</v>
      </c>
      <c r="BR4" s="5" t="str">
        <f>Asetukset!$H$7</f>
        <v>VO</v>
      </c>
      <c r="BS4" s="5" t="str">
        <f>Asetukset!$I$7</f>
        <v>Päiv</v>
      </c>
      <c r="BT4" s="5" t="str">
        <f>Asetukset!$J$7</f>
        <v>Etä</v>
      </c>
      <c r="BU4" s="5" t="str">
        <f>Asetukset!$K$7</f>
        <v>Kons</v>
      </c>
      <c r="BV4" s="5" t="str">
        <f>Asetukset!$L$7</f>
        <v>Kirj</v>
      </c>
      <c r="BW4" s="5" t="str">
        <f>Asetukset!$M$7</f>
        <v>Toim</v>
      </c>
      <c r="BX4" s="5" t="str">
        <f>Asetukset!$N$7</f>
        <v>Kok</v>
      </c>
      <c r="BY4" s="5" t="str">
        <f>Asetukset!$O$7</f>
        <v>Tau</v>
      </c>
      <c r="BZ4" s="5" t="str">
        <f>Asetukset!$P$7</f>
        <v>Pois</v>
      </c>
      <c r="CA4" s="5" t="str">
        <f>Asetukset!$Q$7</f>
        <v>Unoh.</v>
      </c>
      <c r="CB4" s="5" t="str">
        <f>Asetukset!$R$7</f>
        <v>xxx</v>
      </c>
      <c r="CC4" s="5" t="str">
        <f>Asetukset!$S$7</f>
        <v>xxx</v>
      </c>
      <c r="CD4" s="5" t="str">
        <f>Asetukset!$T$7</f>
        <v>xxx</v>
      </c>
      <c r="CE4" s="5" t="str">
        <f>Asetukset!$H$7</f>
        <v>VO</v>
      </c>
      <c r="CF4" s="5" t="str">
        <f>Asetukset!$I$7</f>
        <v>Päiv</v>
      </c>
      <c r="CG4" s="5" t="str">
        <f>Asetukset!$J$7</f>
        <v>Etä</v>
      </c>
      <c r="CH4" s="5" t="str">
        <f>Asetukset!$K$7</f>
        <v>Kons</v>
      </c>
      <c r="CI4" s="5" t="str">
        <f>Asetukset!$L$7</f>
        <v>Kirj</v>
      </c>
      <c r="CJ4" s="5" t="str">
        <f>Asetukset!$M$7</f>
        <v>Toim</v>
      </c>
      <c r="CK4" s="5" t="str">
        <f>Asetukset!$N$7</f>
        <v>Kok</v>
      </c>
      <c r="CL4" s="5" t="str">
        <f>Asetukset!$O$7</f>
        <v>Tau</v>
      </c>
      <c r="CM4" s="5" t="str">
        <f>Asetukset!$P$7</f>
        <v>Pois</v>
      </c>
      <c r="CN4" s="5" t="str">
        <f>Asetukset!$Q$7</f>
        <v>Unoh.</v>
      </c>
      <c r="CO4" s="5" t="str">
        <f>Asetukset!$R$7</f>
        <v>xxx</v>
      </c>
      <c r="CP4" s="5" t="str">
        <f>Asetukset!$S$7</f>
        <v>xxx</v>
      </c>
      <c r="CQ4" s="5" t="str">
        <f>Asetukset!$T$7</f>
        <v>xxx</v>
      </c>
      <c r="CR4" s="5" t="str">
        <f>Asetukset!$H$7</f>
        <v>VO</v>
      </c>
      <c r="CS4" s="5" t="str">
        <f>Asetukset!$I$7</f>
        <v>Päiv</v>
      </c>
      <c r="CT4" s="5" t="str">
        <f>Asetukset!$J$7</f>
        <v>Etä</v>
      </c>
      <c r="CU4" s="5" t="str">
        <f>Asetukset!$K$7</f>
        <v>Kons</v>
      </c>
      <c r="CV4" s="5" t="str">
        <f>Asetukset!$L$7</f>
        <v>Kirj</v>
      </c>
      <c r="CW4" s="5" t="str">
        <f>Asetukset!$M$7</f>
        <v>Toim</v>
      </c>
      <c r="CX4" s="5" t="str">
        <f>Asetukset!$N$7</f>
        <v>Kok</v>
      </c>
      <c r="CY4" s="5" t="str">
        <f>Asetukset!$O$7</f>
        <v>Tau</v>
      </c>
      <c r="CZ4" s="5" t="str">
        <f>Asetukset!$P$7</f>
        <v>Pois</v>
      </c>
      <c r="DA4" s="5" t="str">
        <f>Asetukset!$Q$7</f>
        <v>Unoh.</v>
      </c>
      <c r="DB4" s="5" t="str">
        <f>Asetukset!$R$7</f>
        <v>xxx</v>
      </c>
      <c r="DC4" s="5" t="str">
        <f>Asetukset!$S$7</f>
        <v>xxx</v>
      </c>
      <c r="DD4" s="5" t="str">
        <f>Asetukset!$T$7</f>
        <v>xxx</v>
      </c>
      <c r="DE4" s="5" t="str">
        <f>Asetukset!$H$7</f>
        <v>VO</v>
      </c>
      <c r="DF4" s="5" t="str">
        <f>Asetukset!$I$7</f>
        <v>Päiv</v>
      </c>
      <c r="DG4" s="5" t="str">
        <f>Asetukset!$J$7</f>
        <v>Etä</v>
      </c>
      <c r="DH4" s="5" t="str">
        <f>Asetukset!$K$7</f>
        <v>Kons</v>
      </c>
      <c r="DI4" s="5" t="str">
        <f>Asetukset!$L$7</f>
        <v>Kirj</v>
      </c>
      <c r="DJ4" s="5" t="str">
        <f>Asetukset!$M$7</f>
        <v>Toim</v>
      </c>
      <c r="DK4" s="5" t="str">
        <f>Asetukset!$N$7</f>
        <v>Kok</v>
      </c>
      <c r="DL4" s="5" t="str">
        <f>Asetukset!$O$7</f>
        <v>Tau</v>
      </c>
      <c r="DM4" s="5" t="str">
        <f>Asetukset!$P$7</f>
        <v>Pois</v>
      </c>
      <c r="DN4" s="5" t="str">
        <f>Asetukset!$Q$7</f>
        <v>Unoh.</v>
      </c>
      <c r="DO4" s="5" t="str">
        <f>Asetukset!$R$7</f>
        <v>xxx</v>
      </c>
      <c r="DP4" s="5" t="str">
        <f>Asetukset!$S$7</f>
        <v>xxx</v>
      </c>
      <c r="DQ4" s="5" t="str">
        <f>Asetukset!$T$7</f>
        <v>xxx</v>
      </c>
      <c r="DR4" s="5" t="str">
        <f>Asetukset!$H$7</f>
        <v>VO</v>
      </c>
      <c r="DS4" s="5" t="str">
        <f>Asetukset!$I$7</f>
        <v>Päiv</v>
      </c>
      <c r="DT4" s="5" t="str">
        <f>Asetukset!$J$7</f>
        <v>Etä</v>
      </c>
      <c r="DU4" s="5" t="str">
        <f>Asetukset!$K$7</f>
        <v>Kons</v>
      </c>
      <c r="DV4" s="5" t="str">
        <f>Asetukset!$L$7</f>
        <v>Kirj</v>
      </c>
      <c r="DW4" s="5" t="str">
        <f>Asetukset!$M$7</f>
        <v>Toim</v>
      </c>
      <c r="DX4" s="5" t="str">
        <f>Asetukset!$N$7</f>
        <v>Kok</v>
      </c>
      <c r="DY4" s="5" t="str">
        <f>Asetukset!$O$7</f>
        <v>Tau</v>
      </c>
      <c r="DZ4" s="5" t="str">
        <f>Asetukset!$P$7</f>
        <v>Pois</v>
      </c>
      <c r="EA4" s="5" t="str">
        <f>Asetukset!$Q$7</f>
        <v>Unoh.</v>
      </c>
      <c r="EB4" s="5" t="str">
        <f>Asetukset!$R$7</f>
        <v>xxx</v>
      </c>
      <c r="EC4" s="5" t="str">
        <f>Asetukset!$S$7</f>
        <v>xxx</v>
      </c>
      <c r="ED4" s="5" t="str">
        <f>Asetukset!$T$7</f>
        <v>xxx</v>
      </c>
      <c r="EE4" s="2"/>
      <c r="EF4" s="15"/>
      <c r="EG4" s="2"/>
      <c r="EH4" s="6"/>
      <c r="EI4" s="6"/>
      <c r="EJ4" s="6"/>
      <c r="EK4" s="6"/>
      <c r="EL4" s="6"/>
      <c r="EM4" s="2"/>
      <c r="EN4" s="8"/>
      <c r="EO4" s="8"/>
      <c r="EP4" s="8"/>
      <c r="EQ4" s="8"/>
      <c r="ER4" s="8"/>
      <c r="ES4" s="2"/>
      <c r="ET4" s="2"/>
      <c r="EU4" s="2"/>
      <c r="EV4" s="2"/>
      <c r="EW4" s="3" t="str">
        <f>Asetukset!$H$7</f>
        <v>VO</v>
      </c>
      <c r="EX4" s="3" t="str">
        <f>Asetukset!$I$7</f>
        <v>Päiv</v>
      </c>
      <c r="EY4" s="3" t="str">
        <f>Asetukset!$J$7</f>
        <v>Etä</v>
      </c>
      <c r="EZ4" s="3" t="str">
        <f>Asetukset!$K$7</f>
        <v>Kons</v>
      </c>
      <c r="FA4" s="3" t="str">
        <f>Asetukset!$L$7</f>
        <v>Kirj</v>
      </c>
      <c r="FB4" s="3" t="str">
        <f>Asetukset!$M$7</f>
        <v>Toim</v>
      </c>
      <c r="FC4" s="3" t="str">
        <f>Asetukset!$N$7</f>
        <v>Kok</v>
      </c>
      <c r="FD4" s="3" t="str">
        <f>Asetukset!$O$7</f>
        <v>Tau</v>
      </c>
      <c r="FE4" s="3" t="str">
        <f>Asetukset!$P$7</f>
        <v>Pois</v>
      </c>
      <c r="FF4" s="3" t="str">
        <f>Asetukset!$Q$7</f>
        <v>Unoh.</v>
      </c>
      <c r="FG4" s="3" t="str">
        <f>Asetukset!$R$7</f>
        <v>xxx</v>
      </c>
      <c r="FH4" s="3" t="str">
        <f>Asetukset!$S$7</f>
        <v>xxx</v>
      </c>
      <c r="FI4" s="3" t="str">
        <f>Asetukset!$T$7</f>
        <v>xxx</v>
      </c>
      <c r="FL4" s="3" t="str">
        <f>Asetukset!$H$7</f>
        <v>VO</v>
      </c>
      <c r="FM4" s="3" t="str">
        <f>Asetukset!$I$7</f>
        <v>Päiv</v>
      </c>
      <c r="FN4" s="3" t="str">
        <f>Asetukset!$J$7</f>
        <v>Etä</v>
      </c>
      <c r="FO4" s="3" t="str">
        <f>Asetukset!$K$7</f>
        <v>Kons</v>
      </c>
      <c r="FP4" s="3" t="str">
        <f>Asetukset!$L$7</f>
        <v>Kirj</v>
      </c>
      <c r="FQ4" s="3" t="str">
        <f>Asetukset!$M$7</f>
        <v>Toim</v>
      </c>
      <c r="FR4" s="3" t="str">
        <f>Asetukset!$N$7</f>
        <v>Kok</v>
      </c>
      <c r="FS4" s="3" t="str">
        <f>Asetukset!$O$7</f>
        <v>Tau</v>
      </c>
      <c r="FT4" s="3" t="str">
        <f>Asetukset!$P$7</f>
        <v>Pois</v>
      </c>
      <c r="FU4" s="3" t="str">
        <f>Asetukset!$Q$7</f>
        <v>Unoh.</v>
      </c>
      <c r="FV4" s="3" t="str">
        <f>Asetukset!$R$7</f>
        <v>xxx</v>
      </c>
      <c r="FW4" s="3" t="str">
        <f>Asetukset!$S$7</f>
        <v>xxx</v>
      </c>
      <c r="FX4" s="3" t="str">
        <f>Asetukset!$T$7</f>
        <v>xxx</v>
      </c>
      <c r="GA4" s="3" t="str">
        <f>Asetukset!$H$7</f>
        <v>VO</v>
      </c>
      <c r="GB4" s="3" t="str">
        <f>Asetukset!$I$7</f>
        <v>Päiv</v>
      </c>
      <c r="GC4" s="3" t="str">
        <f>Asetukset!$J$7</f>
        <v>Etä</v>
      </c>
      <c r="GD4" s="3" t="str">
        <f>Asetukset!$K$7</f>
        <v>Kons</v>
      </c>
      <c r="GE4" s="3" t="str">
        <f>Asetukset!$L$7</f>
        <v>Kirj</v>
      </c>
      <c r="GF4" s="3" t="str">
        <f>Asetukset!$M$7</f>
        <v>Toim</v>
      </c>
      <c r="GG4" s="3" t="str">
        <f>Asetukset!$N$7</f>
        <v>Kok</v>
      </c>
      <c r="GH4" s="3" t="str">
        <f>Asetukset!$O$7</f>
        <v>Tau</v>
      </c>
      <c r="GI4" s="3" t="str">
        <f>Asetukset!$P$7</f>
        <v>Pois</v>
      </c>
      <c r="GJ4" s="3" t="str">
        <f>Asetukset!$Q$7</f>
        <v>Unoh.</v>
      </c>
      <c r="GK4" s="3" t="str">
        <f>Asetukset!$R$7</f>
        <v>xxx</v>
      </c>
      <c r="GL4" s="3" t="str">
        <f>Asetukset!$S$7</f>
        <v>xxx</v>
      </c>
      <c r="GM4" s="3" t="str">
        <f>Asetukset!$T$7</f>
        <v>xxx</v>
      </c>
    </row>
    <row r="5" spans="1:208" x14ac:dyDescent="0.35">
      <c r="A5" t="s">
        <v>200</v>
      </c>
      <c r="B5" t="s">
        <v>163</v>
      </c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  <c r="BT5" s="9"/>
      <c r="BU5" s="9"/>
      <c r="BV5" s="9"/>
      <c r="BW5" s="9"/>
      <c r="BX5" s="9"/>
      <c r="BY5" s="9"/>
      <c r="BZ5" s="9"/>
      <c r="CA5" s="9"/>
      <c r="CB5" s="9"/>
      <c r="CC5" s="9"/>
      <c r="CD5" s="9"/>
      <c r="CE5" s="9"/>
      <c r="CF5" s="9"/>
      <c r="CG5" s="9"/>
      <c r="CH5" s="9"/>
      <c r="CI5" s="9"/>
      <c r="CJ5" s="9"/>
      <c r="CK5" s="9"/>
      <c r="CL5" s="9"/>
      <c r="CM5" s="9"/>
      <c r="CN5" s="9"/>
      <c r="CO5" s="9"/>
      <c r="CP5" s="9"/>
      <c r="CQ5" s="9"/>
      <c r="CR5" s="9"/>
      <c r="CS5" s="9"/>
      <c r="CT5" s="9"/>
      <c r="CU5" s="9"/>
      <c r="CV5" s="9"/>
      <c r="CW5" s="9"/>
      <c r="CX5" s="9"/>
      <c r="CY5" s="9"/>
      <c r="CZ5" s="9"/>
      <c r="DA5" s="9"/>
      <c r="DB5" s="9"/>
      <c r="DC5" s="9"/>
      <c r="DD5" s="9"/>
      <c r="DE5" s="9"/>
      <c r="DF5" s="9"/>
      <c r="DG5" s="9"/>
      <c r="DH5" s="9"/>
      <c r="DI5" s="9"/>
      <c r="DJ5" s="9"/>
      <c r="DK5" s="9"/>
      <c r="DL5" s="9"/>
      <c r="DM5" s="9"/>
      <c r="DN5" s="9"/>
      <c r="DO5" s="9"/>
      <c r="DP5" s="9"/>
      <c r="DQ5" s="9"/>
      <c r="DR5" s="9"/>
      <c r="DS5" s="9"/>
      <c r="DT5" s="9"/>
      <c r="DU5" s="9"/>
      <c r="DV5" s="9"/>
      <c r="DW5" s="9"/>
      <c r="DX5" s="9"/>
      <c r="DY5" s="9"/>
      <c r="DZ5" s="9"/>
      <c r="EA5" s="9"/>
      <c r="EB5" s="9"/>
      <c r="EC5" s="9"/>
      <c r="ED5" s="9"/>
      <c r="EE5" s="10"/>
      <c r="EG5" s="10"/>
      <c r="EH5" s="10">
        <f t="shared" ref="EH5:EH25" si="0">SUM(E5:Q5)/60</f>
        <v>0</v>
      </c>
      <c r="EI5" s="10">
        <f t="shared" ref="EI5:EI25" si="1">SUM(R5:AD5)/60</f>
        <v>0</v>
      </c>
      <c r="EJ5" s="10">
        <f t="shared" ref="EJ5:EJ25" si="2">SUM(AE5:AQ5)/60</f>
        <v>0</v>
      </c>
      <c r="EK5" s="10">
        <f t="shared" ref="EK5:EK25" si="3">SUM(AR5:BD5)/60</f>
        <v>0</v>
      </c>
      <c r="EL5" s="10">
        <f t="shared" ref="EL5:EL25" si="4">SUM(BE5:BQ5)/60</f>
        <v>0</v>
      </c>
      <c r="EM5" s="10"/>
      <c r="EN5" s="10">
        <f t="shared" ref="EN5:EN25" si="5">SUM(BR5:CD5)/60</f>
        <v>0</v>
      </c>
      <c r="EO5" s="10">
        <f t="shared" ref="EO5:EO25" si="6">SUM(CE5:CQ5)/60</f>
        <v>0</v>
      </c>
      <c r="EP5" s="10">
        <f t="shared" ref="EP5:EP25" si="7">SUM(CR5:DD5)/60</f>
        <v>0</v>
      </c>
      <c r="EQ5" s="10">
        <f t="shared" ref="EQ5:EQ25" si="8">SUM(DE5:DQ5)/60</f>
        <v>0</v>
      </c>
      <c r="ER5" s="10">
        <f t="shared" ref="ER5:ER25" si="9">SUM(DR5:ED5)/60</f>
        <v>0</v>
      </c>
      <c r="ES5" s="10"/>
      <c r="EW5" s="16"/>
      <c r="EX5" s="16"/>
      <c r="EY5" s="16"/>
      <c r="EZ5" s="16"/>
      <c r="FA5" s="16"/>
      <c r="FB5" s="16"/>
      <c r="FC5" s="16"/>
      <c r="FD5" s="16"/>
      <c r="FE5" s="16"/>
      <c r="FF5" s="16"/>
      <c r="FG5" s="16"/>
      <c r="FH5" s="16"/>
      <c r="FI5" s="16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GA5" s="13"/>
      <c r="GB5" s="13"/>
      <c r="GC5" s="13"/>
      <c r="GD5" s="13"/>
      <c r="GE5" s="13"/>
      <c r="GF5" s="13"/>
      <c r="GG5" s="13"/>
      <c r="GH5" s="13"/>
      <c r="GI5" s="13"/>
      <c r="GJ5" s="13"/>
      <c r="GK5" s="13"/>
      <c r="GL5" s="13"/>
      <c r="GM5" s="13"/>
    </row>
    <row r="6" spans="1:208" x14ac:dyDescent="0.35">
      <c r="A6" t="str">
        <f>Asetukset!B62</f>
        <v>SAIRAANHOITAJA</v>
      </c>
      <c r="B6" t="str">
        <f>Asetukset!C62</f>
        <v>SH 1</v>
      </c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H6" s="7">
        <f t="shared" si="0"/>
        <v>0</v>
      </c>
      <c r="EI6" s="7">
        <f t="shared" si="1"/>
        <v>0</v>
      </c>
      <c r="EJ6" s="7">
        <f t="shared" si="2"/>
        <v>0</v>
      </c>
      <c r="EK6" s="7">
        <f t="shared" si="3"/>
        <v>0</v>
      </c>
      <c r="EL6" s="7">
        <f t="shared" si="4"/>
        <v>0</v>
      </c>
      <c r="EN6" s="4">
        <f t="shared" si="5"/>
        <v>0</v>
      </c>
      <c r="EO6" s="4">
        <f t="shared" si="6"/>
        <v>0</v>
      </c>
      <c r="EP6" s="4">
        <f t="shared" si="7"/>
        <v>0</v>
      </c>
      <c r="EQ6" s="4">
        <f t="shared" si="8"/>
        <v>0</v>
      </c>
      <c r="ER6" s="4">
        <f t="shared" si="9"/>
        <v>0</v>
      </c>
      <c r="EW6" s="16">
        <f t="shared" ref="EW6:EW25" si="10">SUM(E6,R6,AE6,AR6,BE6)</f>
        <v>0</v>
      </c>
      <c r="EX6" s="16">
        <f t="shared" ref="EX6:EX25" si="11">SUM(F6,S6,AF6,AS6,BF6)</f>
        <v>0</v>
      </c>
      <c r="EY6" s="16">
        <f t="shared" ref="EY6:EY25" si="12">SUM(G6,T6,AG6,AT6,BG6)</f>
        <v>0</v>
      </c>
      <c r="EZ6" s="16">
        <f t="shared" ref="EZ6:EZ25" si="13">SUM(H6,U6,AH6,AU6,BH6)</f>
        <v>0</v>
      </c>
      <c r="FA6" s="16">
        <f t="shared" ref="FA6:FA25" si="14">SUM(I6,V6,AI6,AV6,BI6)</f>
        <v>0</v>
      </c>
      <c r="FB6" s="16">
        <f t="shared" ref="FB6:FB25" si="15">SUM(J6,W6,AJ6,AW6,BJ6)</f>
        <v>0</v>
      </c>
      <c r="FC6" s="16">
        <f t="shared" ref="FC6:FC25" si="16">SUM(K6,X6,AK6,AX6,BK6)</f>
        <v>0</v>
      </c>
      <c r="FD6" s="16">
        <f t="shared" ref="FD6:FD25" si="17">SUM(L6,Y6,AL6,AY6,BL6)</f>
        <v>0</v>
      </c>
      <c r="FE6" s="16">
        <f t="shared" ref="FE6:FE25" si="18">SUM(M6,Z6,AM6,AZ6,BM6)</f>
        <v>0</v>
      </c>
      <c r="FF6" s="16">
        <f t="shared" ref="FF6:FF25" si="19">SUM(N6,AA6,AN6,BA6,BN6)</f>
        <v>0</v>
      </c>
      <c r="FG6" s="16">
        <f t="shared" ref="FG6:FG25" si="20">SUM(O6,AB6,AO6,BB6,BO6)</f>
        <v>0</v>
      </c>
      <c r="FH6" s="16">
        <f t="shared" ref="FH6:FH25" si="21">SUM(P6,AC6,AP6,BC6,BP6)</f>
        <v>0</v>
      </c>
      <c r="FI6" s="16">
        <f t="shared" ref="FI6:FI25" si="22">SUM(Q6,AD6,AQ6,BD6,BQ6)</f>
        <v>0</v>
      </c>
      <c r="FL6" s="4">
        <f t="shared" ref="FL6:FL25" si="23">SUM(BR6,CE6,CR6,DE6,DR6)</f>
        <v>0</v>
      </c>
      <c r="FM6" s="4">
        <f t="shared" ref="FM6:FM25" si="24">SUM(BS6,CF6,CS6,DF6,DS6)</f>
        <v>0</v>
      </c>
      <c r="FN6" s="4">
        <f t="shared" ref="FN6:FN25" si="25">SUM(BT6,CG6,CT6,DG6,DT6)</f>
        <v>0</v>
      </c>
      <c r="FO6" s="4">
        <f t="shared" ref="FO6:FO25" si="26">SUM(BU6,CH6,CU6,DH6,DU6)</f>
        <v>0</v>
      </c>
      <c r="FP6" s="4">
        <f t="shared" ref="FP6:FP25" si="27">SUM(BV6,CI6,CV6,DI6,DV6)</f>
        <v>0</v>
      </c>
      <c r="FQ6" s="4">
        <f t="shared" ref="FQ6:FQ25" si="28">SUM(BW6,CJ6,CW6,DJ6,DW6)</f>
        <v>0</v>
      </c>
      <c r="FR6" s="4">
        <f t="shared" ref="FR6:FR25" si="29">SUM(BX6,CK6,CX6,DK6,DX6)</f>
        <v>0</v>
      </c>
      <c r="FS6" s="4">
        <f t="shared" ref="FS6:FS25" si="30">SUM(BY6,CL6,CY6,DL6,DY6)</f>
        <v>0</v>
      </c>
      <c r="FT6" s="4">
        <f t="shared" ref="FT6:FT25" si="31">SUM(BZ6,CM6,CZ6,DM6,DZ6)</f>
        <v>0</v>
      </c>
      <c r="FU6" s="4">
        <f t="shared" ref="FU6:FU25" si="32">SUM(CA6,CN6,DA6,DN6,EA6)</f>
        <v>0</v>
      </c>
      <c r="FV6" s="4">
        <f t="shared" ref="FV6:FV25" si="33">SUM(CB6,CO6,DB6,DO6,EB6)</f>
        <v>0</v>
      </c>
      <c r="FW6" s="4">
        <f t="shared" ref="FW6:FW25" si="34">SUM(CC6,CP6,DC6,DP6,EC6)</f>
        <v>0</v>
      </c>
      <c r="FX6" s="4">
        <f t="shared" ref="FX6:FX25" si="35">SUM(CD6,CQ6,DD6,DQ6,ED6)</f>
        <v>0</v>
      </c>
      <c r="GA6" s="13">
        <f t="shared" ref="GA6:GA25" si="36">SUM(EW6,FL6)</f>
        <v>0</v>
      </c>
      <c r="GB6" s="13">
        <f t="shared" ref="GB6:GB25" si="37">SUM(EX6,FM6)</f>
        <v>0</v>
      </c>
      <c r="GC6" s="13">
        <f t="shared" ref="GC6:GC25" si="38">SUM(EY6,FN6)</f>
        <v>0</v>
      </c>
      <c r="GD6" s="13">
        <f t="shared" ref="GD6:GD25" si="39">SUM(EZ6,FO6)</f>
        <v>0</v>
      </c>
      <c r="GE6" s="13">
        <f t="shared" ref="GE6:GE25" si="40">SUM(FA6,FP6)</f>
        <v>0</v>
      </c>
      <c r="GF6" s="13">
        <f t="shared" ref="GF6:GF25" si="41">SUM(FB6,FQ6)</f>
        <v>0</v>
      </c>
      <c r="GG6" s="13">
        <f t="shared" ref="GG6:GG25" si="42">SUM(FC6,FR6)</f>
        <v>0</v>
      </c>
      <c r="GH6" s="13">
        <f t="shared" ref="GH6:GH25" si="43">SUM(FD6,FS6)</f>
        <v>0</v>
      </c>
      <c r="GI6" s="13">
        <f t="shared" ref="GI6:GI25" si="44">SUM(FE6,FT6)</f>
        <v>0</v>
      </c>
      <c r="GJ6" s="13">
        <f t="shared" ref="GJ6:GJ25" si="45">SUM(FF6,FU6)</f>
        <v>0</v>
      </c>
      <c r="GK6" s="13">
        <f t="shared" ref="GK6:GK25" si="46">SUM(FG6,FV6)</f>
        <v>0</v>
      </c>
      <c r="GL6" s="13">
        <f t="shared" ref="GL6:GL25" si="47">SUM(FH6,FW6)</f>
        <v>0</v>
      </c>
      <c r="GM6" s="13">
        <f t="shared" ref="GM6:GM25" si="48">SUM(FI6,FX6)</f>
        <v>0</v>
      </c>
    </row>
    <row r="7" spans="1:208" x14ac:dyDescent="0.35">
      <c r="A7" t="str">
        <f>Asetukset!B63</f>
        <v>SAIRAANHOITAJA</v>
      </c>
      <c r="B7" t="str">
        <f>Asetukset!C63</f>
        <v>SH 2</v>
      </c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  <c r="DW7" s="5"/>
      <c r="DX7" s="5"/>
      <c r="DY7" s="5"/>
      <c r="DZ7" s="5"/>
      <c r="EA7" s="5"/>
      <c r="EB7" s="5"/>
      <c r="EC7" s="5"/>
      <c r="ED7" s="5"/>
      <c r="EH7" s="7">
        <f t="shared" si="0"/>
        <v>0</v>
      </c>
      <c r="EI7" s="7">
        <f t="shared" si="1"/>
        <v>0</v>
      </c>
      <c r="EJ7" s="7">
        <f t="shared" si="2"/>
        <v>0</v>
      </c>
      <c r="EK7" s="7">
        <f t="shared" si="3"/>
        <v>0</v>
      </c>
      <c r="EL7" s="7">
        <f t="shared" si="4"/>
        <v>0</v>
      </c>
      <c r="EN7" s="4">
        <f t="shared" si="5"/>
        <v>0</v>
      </c>
      <c r="EO7" s="4">
        <f t="shared" si="6"/>
        <v>0</v>
      </c>
      <c r="EP7" s="4">
        <f t="shared" si="7"/>
        <v>0</v>
      </c>
      <c r="EQ7" s="4">
        <f t="shared" si="8"/>
        <v>0</v>
      </c>
      <c r="ER7" s="4">
        <f t="shared" si="9"/>
        <v>0</v>
      </c>
      <c r="EW7" s="16">
        <f t="shared" si="10"/>
        <v>0</v>
      </c>
      <c r="EX7" s="16">
        <f t="shared" si="11"/>
        <v>0</v>
      </c>
      <c r="EY7" s="16">
        <f t="shared" si="12"/>
        <v>0</v>
      </c>
      <c r="EZ7" s="16">
        <f t="shared" si="13"/>
        <v>0</v>
      </c>
      <c r="FA7" s="16">
        <f t="shared" si="14"/>
        <v>0</v>
      </c>
      <c r="FB7" s="16">
        <f t="shared" si="15"/>
        <v>0</v>
      </c>
      <c r="FC7" s="16">
        <f t="shared" si="16"/>
        <v>0</v>
      </c>
      <c r="FD7" s="16">
        <f t="shared" si="17"/>
        <v>0</v>
      </c>
      <c r="FE7" s="16">
        <f t="shared" si="18"/>
        <v>0</v>
      </c>
      <c r="FF7" s="16">
        <f t="shared" si="19"/>
        <v>0</v>
      </c>
      <c r="FG7" s="16">
        <f t="shared" si="20"/>
        <v>0</v>
      </c>
      <c r="FH7" s="16">
        <f t="shared" si="21"/>
        <v>0</v>
      </c>
      <c r="FI7" s="16">
        <f t="shared" si="22"/>
        <v>0</v>
      </c>
      <c r="FL7" s="4">
        <f t="shared" si="23"/>
        <v>0</v>
      </c>
      <c r="FM7" s="4">
        <f t="shared" si="24"/>
        <v>0</v>
      </c>
      <c r="FN7" s="4">
        <f t="shared" si="25"/>
        <v>0</v>
      </c>
      <c r="FO7" s="4">
        <f t="shared" si="26"/>
        <v>0</v>
      </c>
      <c r="FP7" s="4">
        <f t="shared" si="27"/>
        <v>0</v>
      </c>
      <c r="FQ7" s="4">
        <f t="shared" si="28"/>
        <v>0</v>
      </c>
      <c r="FR7" s="4">
        <f t="shared" si="29"/>
        <v>0</v>
      </c>
      <c r="FS7" s="4">
        <f t="shared" si="30"/>
        <v>0</v>
      </c>
      <c r="FT7" s="4">
        <f t="shared" si="31"/>
        <v>0</v>
      </c>
      <c r="FU7" s="4">
        <f t="shared" si="32"/>
        <v>0</v>
      </c>
      <c r="FV7" s="4">
        <f t="shared" si="33"/>
        <v>0</v>
      </c>
      <c r="FW7" s="4">
        <f t="shared" si="34"/>
        <v>0</v>
      </c>
      <c r="FX7" s="4">
        <f t="shared" si="35"/>
        <v>0</v>
      </c>
      <c r="GA7" s="13">
        <f t="shared" si="36"/>
        <v>0</v>
      </c>
      <c r="GB7" s="13">
        <f t="shared" si="37"/>
        <v>0</v>
      </c>
      <c r="GC7" s="13">
        <f t="shared" si="38"/>
        <v>0</v>
      </c>
      <c r="GD7" s="13">
        <f t="shared" si="39"/>
        <v>0</v>
      </c>
      <c r="GE7" s="13">
        <f t="shared" si="40"/>
        <v>0</v>
      </c>
      <c r="GF7" s="13">
        <f t="shared" si="41"/>
        <v>0</v>
      </c>
      <c r="GG7" s="13">
        <f t="shared" si="42"/>
        <v>0</v>
      </c>
      <c r="GH7" s="13">
        <f t="shared" si="43"/>
        <v>0</v>
      </c>
      <c r="GI7" s="13">
        <f t="shared" si="44"/>
        <v>0</v>
      </c>
      <c r="GJ7" s="13">
        <f t="shared" si="45"/>
        <v>0</v>
      </c>
      <c r="GK7" s="13">
        <f t="shared" si="46"/>
        <v>0</v>
      </c>
      <c r="GL7" s="13">
        <f t="shared" si="47"/>
        <v>0</v>
      </c>
      <c r="GM7" s="13">
        <f t="shared" si="48"/>
        <v>0</v>
      </c>
    </row>
    <row r="8" spans="1:208" x14ac:dyDescent="0.35">
      <c r="A8" t="str">
        <f>Asetukset!B64</f>
        <v>SAIRAANHOITAJA</v>
      </c>
      <c r="B8" t="str">
        <f>Asetukset!C64</f>
        <v>SH 3</v>
      </c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5"/>
      <c r="DY8" s="5"/>
      <c r="DZ8" s="5"/>
      <c r="EA8" s="5"/>
      <c r="EB8" s="5"/>
      <c r="EC8" s="5"/>
      <c r="ED8" s="5"/>
      <c r="EH8" s="7">
        <f t="shared" si="0"/>
        <v>0</v>
      </c>
      <c r="EI8" s="7">
        <f t="shared" si="1"/>
        <v>0</v>
      </c>
      <c r="EJ8" s="7">
        <f t="shared" si="2"/>
        <v>0</v>
      </c>
      <c r="EK8" s="7">
        <f t="shared" si="3"/>
        <v>0</v>
      </c>
      <c r="EL8" s="7">
        <f t="shared" si="4"/>
        <v>0</v>
      </c>
      <c r="EN8" s="4">
        <f t="shared" si="5"/>
        <v>0</v>
      </c>
      <c r="EO8" s="4">
        <f t="shared" si="6"/>
        <v>0</v>
      </c>
      <c r="EP8" s="4">
        <f t="shared" si="7"/>
        <v>0</v>
      </c>
      <c r="EQ8" s="4">
        <f t="shared" si="8"/>
        <v>0</v>
      </c>
      <c r="ER8" s="4">
        <f t="shared" si="9"/>
        <v>0</v>
      </c>
      <c r="EW8" s="16">
        <f t="shared" si="10"/>
        <v>0</v>
      </c>
      <c r="EX8" s="16">
        <f t="shared" si="11"/>
        <v>0</v>
      </c>
      <c r="EY8" s="16">
        <f t="shared" si="12"/>
        <v>0</v>
      </c>
      <c r="EZ8" s="16">
        <f t="shared" si="13"/>
        <v>0</v>
      </c>
      <c r="FA8" s="16">
        <f t="shared" si="14"/>
        <v>0</v>
      </c>
      <c r="FB8" s="16">
        <f t="shared" si="15"/>
        <v>0</v>
      </c>
      <c r="FC8" s="16">
        <f t="shared" si="16"/>
        <v>0</v>
      </c>
      <c r="FD8" s="16">
        <f t="shared" si="17"/>
        <v>0</v>
      </c>
      <c r="FE8" s="16">
        <f t="shared" si="18"/>
        <v>0</v>
      </c>
      <c r="FF8" s="16">
        <f t="shared" si="19"/>
        <v>0</v>
      </c>
      <c r="FG8" s="16">
        <f t="shared" si="20"/>
        <v>0</v>
      </c>
      <c r="FH8" s="16">
        <f t="shared" si="21"/>
        <v>0</v>
      </c>
      <c r="FI8" s="16">
        <f t="shared" si="22"/>
        <v>0</v>
      </c>
      <c r="FL8" s="4">
        <f t="shared" si="23"/>
        <v>0</v>
      </c>
      <c r="FM8" s="4">
        <f t="shared" si="24"/>
        <v>0</v>
      </c>
      <c r="FN8" s="4">
        <f t="shared" si="25"/>
        <v>0</v>
      </c>
      <c r="FO8" s="4">
        <f t="shared" si="26"/>
        <v>0</v>
      </c>
      <c r="FP8" s="4">
        <f t="shared" si="27"/>
        <v>0</v>
      </c>
      <c r="FQ8" s="4">
        <f t="shared" si="28"/>
        <v>0</v>
      </c>
      <c r="FR8" s="4">
        <f t="shared" si="29"/>
        <v>0</v>
      </c>
      <c r="FS8" s="4">
        <f t="shared" si="30"/>
        <v>0</v>
      </c>
      <c r="FT8" s="4">
        <f t="shared" si="31"/>
        <v>0</v>
      </c>
      <c r="FU8" s="4">
        <f t="shared" si="32"/>
        <v>0</v>
      </c>
      <c r="FV8" s="4">
        <f t="shared" si="33"/>
        <v>0</v>
      </c>
      <c r="FW8" s="4">
        <f t="shared" si="34"/>
        <v>0</v>
      </c>
      <c r="FX8" s="4">
        <f t="shared" si="35"/>
        <v>0</v>
      </c>
      <c r="GA8" s="13">
        <f t="shared" si="36"/>
        <v>0</v>
      </c>
      <c r="GB8" s="13">
        <f t="shared" si="37"/>
        <v>0</v>
      </c>
      <c r="GC8" s="13">
        <f t="shared" si="38"/>
        <v>0</v>
      </c>
      <c r="GD8" s="13">
        <f t="shared" si="39"/>
        <v>0</v>
      </c>
      <c r="GE8" s="13">
        <f t="shared" si="40"/>
        <v>0</v>
      </c>
      <c r="GF8" s="13">
        <f t="shared" si="41"/>
        <v>0</v>
      </c>
      <c r="GG8" s="13">
        <f t="shared" si="42"/>
        <v>0</v>
      </c>
      <c r="GH8" s="13">
        <f t="shared" si="43"/>
        <v>0</v>
      </c>
      <c r="GI8" s="13">
        <f t="shared" si="44"/>
        <v>0</v>
      </c>
      <c r="GJ8" s="13">
        <f t="shared" si="45"/>
        <v>0</v>
      </c>
      <c r="GK8" s="13">
        <f t="shared" si="46"/>
        <v>0</v>
      </c>
      <c r="GL8" s="13">
        <f t="shared" si="47"/>
        <v>0</v>
      </c>
      <c r="GM8" s="13">
        <f t="shared" si="48"/>
        <v>0</v>
      </c>
    </row>
    <row r="9" spans="1:208" x14ac:dyDescent="0.35">
      <c r="A9" t="str">
        <f>Asetukset!B65</f>
        <v>SAIRAANHOITAJA</v>
      </c>
      <c r="B9" t="str">
        <f>Asetukset!C65</f>
        <v>SH 4</v>
      </c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  <c r="DS9" s="5"/>
      <c r="DT9" s="5"/>
      <c r="DU9" s="5"/>
      <c r="DV9" s="5"/>
      <c r="DW9" s="5"/>
      <c r="DX9" s="5"/>
      <c r="DY9" s="5"/>
      <c r="DZ9" s="5"/>
      <c r="EA9" s="5"/>
      <c r="EB9" s="5"/>
      <c r="EC9" s="5"/>
      <c r="ED9" s="5"/>
      <c r="EH9" s="7">
        <f t="shared" si="0"/>
        <v>0</v>
      </c>
      <c r="EI9" s="7">
        <f t="shared" si="1"/>
        <v>0</v>
      </c>
      <c r="EJ9" s="7">
        <f t="shared" si="2"/>
        <v>0</v>
      </c>
      <c r="EK9" s="7">
        <f t="shared" si="3"/>
        <v>0</v>
      </c>
      <c r="EL9" s="7">
        <f t="shared" si="4"/>
        <v>0</v>
      </c>
      <c r="EN9" s="4">
        <f t="shared" si="5"/>
        <v>0</v>
      </c>
      <c r="EO9" s="4">
        <f t="shared" si="6"/>
        <v>0</v>
      </c>
      <c r="EP9" s="4">
        <f t="shared" si="7"/>
        <v>0</v>
      </c>
      <c r="EQ9" s="4">
        <f t="shared" si="8"/>
        <v>0</v>
      </c>
      <c r="ER9" s="4">
        <f t="shared" si="9"/>
        <v>0</v>
      </c>
      <c r="EW9" s="16">
        <f t="shared" si="10"/>
        <v>0</v>
      </c>
      <c r="EX9" s="16">
        <f t="shared" si="11"/>
        <v>0</v>
      </c>
      <c r="EY9" s="16">
        <f t="shared" si="12"/>
        <v>0</v>
      </c>
      <c r="EZ9" s="16">
        <f t="shared" si="13"/>
        <v>0</v>
      </c>
      <c r="FA9" s="16">
        <f t="shared" si="14"/>
        <v>0</v>
      </c>
      <c r="FB9" s="16">
        <f t="shared" si="15"/>
        <v>0</v>
      </c>
      <c r="FC9" s="16">
        <f t="shared" si="16"/>
        <v>0</v>
      </c>
      <c r="FD9" s="16">
        <f t="shared" si="17"/>
        <v>0</v>
      </c>
      <c r="FE9" s="16">
        <f t="shared" si="18"/>
        <v>0</v>
      </c>
      <c r="FF9" s="16">
        <f t="shared" si="19"/>
        <v>0</v>
      </c>
      <c r="FG9" s="16">
        <f t="shared" si="20"/>
        <v>0</v>
      </c>
      <c r="FH9" s="16">
        <f t="shared" si="21"/>
        <v>0</v>
      </c>
      <c r="FI9" s="16">
        <f t="shared" si="22"/>
        <v>0</v>
      </c>
      <c r="FL9" s="4">
        <f t="shared" si="23"/>
        <v>0</v>
      </c>
      <c r="FM9" s="4">
        <f t="shared" si="24"/>
        <v>0</v>
      </c>
      <c r="FN9" s="4">
        <f t="shared" si="25"/>
        <v>0</v>
      </c>
      <c r="FO9" s="4">
        <f t="shared" si="26"/>
        <v>0</v>
      </c>
      <c r="FP9" s="4">
        <f t="shared" si="27"/>
        <v>0</v>
      </c>
      <c r="FQ9" s="4">
        <f t="shared" si="28"/>
        <v>0</v>
      </c>
      <c r="FR9" s="4">
        <f t="shared" si="29"/>
        <v>0</v>
      </c>
      <c r="FS9" s="4">
        <f t="shared" si="30"/>
        <v>0</v>
      </c>
      <c r="FT9" s="4">
        <f t="shared" si="31"/>
        <v>0</v>
      </c>
      <c r="FU9" s="4">
        <f t="shared" si="32"/>
        <v>0</v>
      </c>
      <c r="FV9" s="4">
        <f t="shared" si="33"/>
        <v>0</v>
      </c>
      <c r="FW9" s="4">
        <f t="shared" si="34"/>
        <v>0</v>
      </c>
      <c r="FX9" s="4">
        <f t="shared" si="35"/>
        <v>0</v>
      </c>
      <c r="GA9" s="13">
        <f t="shared" si="36"/>
        <v>0</v>
      </c>
      <c r="GB9" s="13">
        <f t="shared" si="37"/>
        <v>0</v>
      </c>
      <c r="GC9" s="13">
        <f t="shared" si="38"/>
        <v>0</v>
      </c>
      <c r="GD9" s="13">
        <f t="shared" si="39"/>
        <v>0</v>
      </c>
      <c r="GE9" s="13">
        <f t="shared" si="40"/>
        <v>0</v>
      </c>
      <c r="GF9" s="13">
        <f t="shared" si="41"/>
        <v>0</v>
      </c>
      <c r="GG9" s="13">
        <f t="shared" si="42"/>
        <v>0</v>
      </c>
      <c r="GH9" s="13">
        <f t="shared" si="43"/>
        <v>0</v>
      </c>
      <c r="GI9" s="13">
        <f t="shared" si="44"/>
        <v>0</v>
      </c>
      <c r="GJ9" s="13">
        <f t="shared" si="45"/>
        <v>0</v>
      </c>
      <c r="GK9" s="13">
        <f t="shared" si="46"/>
        <v>0</v>
      </c>
      <c r="GL9" s="13">
        <f t="shared" si="47"/>
        <v>0</v>
      </c>
      <c r="GM9" s="13">
        <f t="shared" si="48"/>
        <v>0</v>
      </c>
    </row>
    <row r="10" spans="1:208" x14ac:dyDescent="0.35">
      <c r="A10" t="str">
        <f>Asetukset!B66</f>
        <v>SAIRAANHOITAJA</v>
      </c>
      <c r="B10" t="str">
        <f>Asetukset!C66</f>
        <v>SH 5</v>
      </c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5"/>
      <c r="DU10" s="5"/>
      <c r="DV10" s="5"/>
      <c r="DW10" s="5"/>
      <c r="DX10" s="5"/>
      <c r="DY10" s="5"/>
      <c r="DZ10" s="5"/>
      <c r="EA10" s="5"/>
      <c r="EB10" s="5"/>
      <c r="EC10" s="5"/>
      <c r="ED10" s="5"/>
      <c r="EH10" s="7">
        <f t="shared" si="0"/>
        <v>0</v>
      </c>
      <c r="EI10" s="7">
        <f t="shared" si="1"/>
        <v>0</v>
      </c>
      <c r="EJ10" s="7">
        <f t="shared" si="2"/>
        <v>0</v>
      </c>
      <c r="EK10" s="7">
        <f t="shared" si="3"/>
        <v>0</v>
      </c>
      <c r="EL10" s="7">
        <f t="shared" si="4"/>
        <v>0</v>
      </c>
      <c r="EN10" s="4">
        <f t="shared" si="5"/>
        <v>0</v>
      </c>
      <c r="EO10" s="4">
        <f t="shared" si="6"/>
        <v>0</v>
      </c>
      <c r="EP10" s="4">
        <f t="shared" si="7"/>
        <v>0</v>
      </c>
      <c r="EQ10" s="4">
        <f t="shared" si="8"/>
        <v>0</v>
      </c>
      <c r="ER10" s="4">
        <f t="shared" si="9"/>
        <v>0</v>
      </c>
      <c r="EW10" s="16">
        <f t="shared" si="10"/>
        <v>0</v>
      </c>
      <c r="EX10" s="16">
        <f t="shared" si="11"/>
        <v>0</v>
      </c>
      <c r="EY10" s="16">
        <f t="shared" si="12"/>
        <v>0</v>
      </c>
      <c r="EZ10" s="16">
        <f t="shared" si="13"/>
        <v>0</v>
      </c>
      <c r="FA10" s="16">
        <f t="shared" si="14"/>
        <v>0</v>
      </c>
      <c r="FB10" s="16">
        <f t="shared" si="15"/>
        <v>0</v>
      </c>
      <c r="FC10" s="16">
        <f t="shared" si="16"/>
        <v>0</v>
      </c>
      <c r="FD10" s="16">
        <f t="shared" si="17"/>
        <v>0</v>
      </c>
      <c r="FE10" s="16">
        <f t="shared" si="18"/>
        <v>0</v>
      </c>
      <c r="FF10" s="16">
        <f t="shared" si="19"/>
        <v>0</v>
      </c>
      <c r="FG10" s="16">
        <f t="shared" si="20"/>
        <v>0</v>
      </c>
      <c r="FH10" s="16">
        <f t="shared" si="21"/>
        <v>0</v>
      </c>
      <c r="FI10" s="16">
        <f t="shared" si="22"/>
        <v>0</v>
      </c>
      <c r="FL10" s="4">
        <f t="shared" si="23"/>
        <v>0</v>
      </c>
      <c r="FM10" s="4">
        <f t="shared" si="24"/>
        <v>0</v>
      </c>
      <c r="FN10" s="4">
        <f t="shared" si="25"/>
        <v>0</v>
      </c>
      <c r="FO10" s="4">
        <f t="shared" si="26"/>
        <v>0</v>
      </c>
      <c r="FP10" s="4">
        <f t="shared" si="27"/>
        <v>0</v>
      </c>
      <c r="FQ10" s="4">
        <f t="shared" si="28"/>
        <v>0</v>
      </c>
      <c r="FR10" s="4">
        <f t="shared" si="29"/>
        <v>0</v>
      </c>
      <c r="FS10" s="4">
        <f t="shared" si="30"/>
        <v>0</v>
      </c>
      <c r="FT10" s="4">
        <f t="shared" si="31"/>
        <v>0</v>
      </c>
      <c r="FU10" s="4">
        <f t="shared" si="32"/>
        <v>0</v>
      </c>
      <c r="FV10" s="4">
        <f t="shared" si="33"/>
        <v>0</v>
      </c>
      <c r="FW10" s="4">
        <f t="shared" si="34"/>
        <v>0</v>
      </c>
      <c r="FX10" s="4">
        <f t="shared" si="35"/>
        <v>0</v>
      </c>
      <c r="GA10" s="13">
        <f t="shared" si="36"/>
        <v>0</v>
      </c>
      <c r="GB10" s="13">
        <f t="shared" si="37"/>
        <v>0</v>
      </c>
      <c r="GC10" s="13">
        <f t="shared" si="38"/>
        <v>0</v>
      </c>
      <c r="GD10" s="13">
        <f t="shared" si="39"/>
        <v>0</v>
      </c>
      <c r="GE10" s="13">
        <f t="shared" si="40"/>
        <v>0</v>
      </c>
      <c r="GF10" s="13">
        <f t="shared" si="41"/>
        <v>0</v>
      </c>
      <c r="GG10" s="13">
        <f t="shared" si="42"/>
        <v>0</v>
      </c>
      <c r="GH10" s="13">
        <f t="shared" si="43"/>
        <v>0</v>
      </c>
      <c r="GI10" s="13">
        <f t="shared" si="44"/>
        <v>0</v>
      </c>
      <c r="GJ10" s="13">
        <f t="shared" si="45"/>
        <v>0</v>
      </c>
      <c r="GK10" s="13">
        <f t="shared" si="46"/>
        <v>0</v>
      </c>
      <c r="GL10" s="13">
        <f t="shared" si="47"/>
        <v>0</v>
      </c>
      <c r="GM10" s="13">
        <f t="shared" si="48"/>
        <v>0</v>
      </c>
    </row>
    <row r="11" spans="1:208" x14ac:dyDescent="0.35">
      <c r="A11" t="str">
        <f>Asetukset!B67</f>
        <v>SAIRAANHOITAJA</v>
      </c>
      <c r="B11" t="str">
        <f>Asetukset!C67</f>
        <v>SH 6</v>
      </c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5"/>
      <c r="EH11" s="7">
        <f t="shared" si="0"/>
        <v>0</v>
      </c>
      <c r="EI11" s="7">
        <f t="shared" si="1"/>
        <v>0</v>
      </c>
      <c r="EJ11" s="7">
        <f t="shared" si="2"/>
        <v>0</v>
      </c>
      <c r="EK11" s="7">
        <f t="shared" si="3"/>
        <v>0</v>
      </c>
      <c r="EL11" s="7">
        <f t="shared" si="4"/>
        <v>0</v>
      </c>
      <c r="EN11" s="4">
        <f t="shared" si="5"/>
        <v>0</v>
      </c>
      <c r="EO11" s="4">
        <f t="shared" si="6"/>
        <v>0</v>
      </c>
      <c r="EP11" s="4">
        <f t="shared" si="7"/>
        <v>0</v>
      </c>
      <c r="EQ11" s="4">
        <f t="shared" si="8"/>
        <v>0</v>
      </c>
      <c r="ER11" s="4">
        <f t="shared" si="9"/>
        <v>0</v>
      </c>
      <c r="EW11" s="16">
        <f t="shared" si="10"/>
        <v>0</v>
      </c>
      <c r="EX11" s="16">
        <f t="shared" si="11"/>
        <v>0</v>
      </c>
      <c r="EY11" s="16">
        <f t="shared" si="12"/>
        <v>0</v>
      </c>
      <c r="EZ11" s="16">
        <f t="shared" si="13"/>
        <v>0</v>
      </c>
      <c r="FA11" s="16">
        <f t="shared" si="14"/>
        <v>0</v>
      </c>
      <c r="FB11" s="16">
        <f t="shared" si="15"/>
        <v>0</v>
      </c>
      <c r="FC11" s="16">
        <f t="shared" si="16"/>
        <v>0</v>
      </c>
      <c r="FD11" s="16">
        <f t="shared" si="17"/>
        <v>0</v>
      </c>
      <c r="FE11" s="16">
        <f t="shared" si="18"/>
        <v>0</v>
      </c>
      <c r="FF11" s="16">
        <f t="shared" si="19"/>
        <v>0</v>
      </c>
      <c r="FG11" s="16">
        <f t="shared" si="20"/>
        <v>0</v>
      </c>
      <c r="FH11" s="16">
        <f t="shared" si="21"/>
        <v>0</v>
      </c>
      <c r="FI11" s="16">
        <f t="shared" si="22"/>
        <v>0</v>
      </c>
      <c r="FL11" s="4">
        <f t="shared" si="23"/>
        <v>0</v>
      </c>
      <c r="FM11" s="4">
        <f t="shared" si="24"/>
        <v>0</v>
      </c>
      <c r="FN11" s="4">
        <f t="shared" si="25"/>
        <v>0</v>
      </c>
      <c r="FO11" s="4">
        <f t="shared" si="26"/>
        <v>0</v>
      </c>
      <c r="FP11" s="4">
        <f t="shared" si="27"/>
        <v>0</v>
      </c>
      <c r="FQ11" s="4">
        <f t="shared" si="28"/>
        <v>0</v>
      </c>
      <c r="FR11" s="4">
        <f t="shared" si="29"/>
        <v>0</v>
      </c>
      <c r="FS11" s="4">
        <f t="shared" si="30"/>
        <v>0</v>
      </c>
      <c r="FT11" s="4">
        <f t="shared" si="31"/>
        <v>0</v>
      </c>
      <c r="FU11" s="4">
        <f t="shared" si="32"/>
        <v>0</v>
      </c>
      <c r="FV11" s="4">
        <f t="shared" si="33"/>
        <v>0</v>
      </c>
      <c r="FW11" s="4">
        <f t="shared" si="34"/>
        <v>0</v>
      </c>
      <c r="FX11" s="4">
        <f t="shared" si="35"/>
        <v>0</v>
      </c>
      <c r="GA11" s="13">
        <f t="shared" si="36"/>
        <v>0</v>
      </c>
      <c r="GB11" s="13">
        <f t="shared" si="37"/>
        <v>0</v>
      </c>
      <c r="GC11" s="13">
        <f t="shared" si="38"/>
        <v>0</v>
      </c>
      <c r="GD11" s="13">
        <f t="shared" si="39"/>
        <v>0</v>
      </c>
      <c r="GE11" s="13">
        <f t="shared" si="40"/>
        <v>0</v>
      </c>
      <c r="GF11" s="13">
        <f t="shared" si="41"/>
        <v>0</v>
      </c>
      <c r="GG11" s="13">
        <f t="shared" si="42"/>
        <v>0</v>
      </c>
      <c r="GH11" s="13">
        <f t="shared" si="43"/>
        <v>0</v>
      </c>
      <c r="GI11" s="13">
        <f t="shared" si="44"/>
        <v>0</v>
      </c>
      <c r="GJ11" s="13">
        <f t="shared" si="45"/>
        <v>0</v>
      </c>
      <c r="GK11" s="13">
        <f t="shared" si="46"/>
        <v>0</v>
      </c>
      <c r="GL11" s="13">
        <f t="shared" si="47"/>
        <v>0</v>
      </c>
      <c r="GM11" s="13">
        <f t="shared" si="48"/>
        <v>0</v>
      </c>
    </row>
    <row r="12" spans="1:208" x14ac:dyDescent="0.35">
      <c r="A12" t="str">
        <f>Asetukset!B68</f>
        <v>SAIRAANHOITAJA</v>
      </c>
      <c r="B12" t="str">
        <f>Asetukset!C68</f>
        <v>SH 7</v>
      </c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H12" s="7">
        <f t="shared" si="0"/>
        <v>0</v>
      </c>
      <c r="EI12" s="7">
        <f t="shared" si="1"/>
        <v>0</v>
      </c>
      <c r="EJ12" s="7">
        <f t="shared" si="2"/>
        <v>0</v>
      </c>
      <c r="EK12" s="7">
        <f t="shared" si="3"/>
        <v>0</v>
      </c>
      <c r="EL12" s="7">
        <f t="shared" si="4"/>
        <v>0</v>
      </c>
      <c r="EN12" s="4">
        <f t="shared" si="5"/>
        <v>0</v>
      </c>
      <c r="EO12" s="4">
        <f t="shared" si="6"/>
        <v>0</v>
      </c>
      <c r="EP12" s="4">
        <f t="shared" si="7"/>
        <v>0</v>
      </c>
      <c r="EQ12" s="4">
        <f t="shared" si="8"/>
        <v>0</v>
      </c>
      <c r="ER12" s="4">
        <f t="shared" si="9"/>
        <v>0</v>
      </c>
      <c r="EW12" s="16">
        <f t="shared" si="10"/>
        <v>0</v>
      </c>
      <c r="EX12" s="16">
        <f t="shared" si="11"/>
        <v>0</v>
      </c>
      <c r="EY12" s="16">
        <f t="shared" si="12"/>
        <v>0</v>
      </c>
      <c r="EZ12" s="16">
        <f t="shared" si="13"/>
        <v>0</v>
      </c>
      <c r="FA12" s="16">
        <f t="shared" si="14"/>
        <v>0</v>
      </c>
      <c r="FB12" s="16">
        <f t="shared" si="15"/>
        <v>0</v>
      </c>
      <c r="FC12" s="16">
        <f t="shared" si="16"/>
        <v>0</v>
      </c>
      <c r="FD12" s="16">
        <f t="shared" si="17"/>
        <v>0</v>
      </c>
      <c r="FE12" s="16">
        <f t="shared" si="18"/>
        <v>0</v>
      </c>
      <c r="FF12" s="16">
        <f t="shared" si="19"/>
        <v>0</v>
      </c>
      <c r="FG12" s="16">
        <f t="shared" si="20"/>
        <v>0</v>
      </c>
      <c r="FH12" s="16">
        <f t="shared" si="21"/>
        <v>0</v>
      </c>
      <c r="FI12" s="16">
        <f t="shared" si="22"/>
        <v>0</v>
      </c>
      <c r="FL12" s="4">
        <f t="shared" si="23"/>
        <v>0</v>
      </c>
      <c r="FM12" s="4">
        <f t="shared" si="24"/>
        <v>0</v>
      </c>
      <c r="FN12" s="4">
        <f t="shared" si="25"/>
        <v>0</v>
      </c>
      <c r="FO12" s="4">
        <f t="shared" si="26"/>
        <v>0</v>
      </c>
      <c r="FP12" s="4">
        <f t="shared" si="27"/>
        <v>0</v>
      </c>
      <c r="FQ12" s="4">
        <f t="shared" si="28"/>
        <v>0</v>
      </c>
      <c r="FR12" s="4">
        <f t="shared" si="29"/>
        <v>0</v>
      </c>
      <c r="FS12" s="4">
        <f t="shared" si="30"/>
        <v>0</v>
      </c>
      <c r="FT12" s="4">
        <f t="shared" si="31"/>
        <v>0</v>
      </c>
      <c r="FU12" s="4">
        <f t="shared" si="32"/>
        <v>0</v>
      </c>
      <c r="FV12" s="4">
        <f t="shared" si="33"/>
        <v>0</v>
      </c>
      <c r="FW12" s="4">
        <f t="shared" si="34"/>
        <v>0</v>
      </c>
      <c r="FX12" s="4">
        <f t="shared" si="35"/>
        <v>0</v>
      </c>
      <c r="GA12" s="13">
        <f t="shared" si="36"/>
        <v>0</v>
      </c>
      <c r="GB12" s="13">
        <f t="shared" si="37"/>
        <v>0</v>
      </c>
      <c r="GC12" s="13">
        <f t="shared" si="38"/>
        <v>0</v>
      </c>
      <c r="GD12" s="13">
        <f t="shared" si="39"/>
        <v>0</v>
      </c>
      <c r="GE12" s="13">
        <f t="shared" si="40"/>
        <v>0</v>
      </c>
      <c r="GF12" s="13">
        <f t="shared" si="41"/>
        <v>0</v>
      </c>
      <c r="GG12" s="13">
        <f t="shared" si="42"/>
        <v>0</v>
      </c>
      <c r="GH12" s="13">
        <f t="shared" si="43"/>
        <v>0</v>
      </c>
      <c r="GI12" s="13">
        <f t="shared" si="44"/>
        <v>0</v>
      </c>
      <c r="GJ12" s="13">
        <f t="shared" si="45"/>
        <v>0</v>
      </c>
      <c r="GK12" s="13">
        <f t="shared" si="46"/>
        <v>0</v>
      </c>
      <c r="GL12" s="13">
        <f t="shared" si="47"/>
        <v>0</v>
      </c>
      <c r="GM12" s="13">
        <f t="shared" si="48"/>
        <v>0</v>
      </c>
    </row>
    <row r="13" spans="1:208" x14ac:dyDescent="0.35">
      <c r="A13" t="str">
        <f>Asetukset!B69</f>
        <v>SAIRAANHOITAJA</v>
      </c>
      <c r="B13" t="str">
        <f>Asetukset!C69</f>
        <v>SH 8</v>
      </c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  <c r="DP13" s="5"/>
      <c r="DQ13" s="5"/>
      <c r="DR13" s="5"/>
      <c r="DS13" s="5"/>
      <c r="DT13" s="5"/>
      <c r="DU13" s="5"/>
      <c r="DV13" s="5"/>
      <c r="DW13" s="5"/>
      <c r="DX13" s="5"/>
      <c r="DY13" s="5"/>
      <c r="DZ13" s="5"/>
      <c r="EA13" s="5"/>
      <c r="EB13" s="5"/>
      <c r="EC13" s="5"/>
      <c r="ED13" s="5"/>
      <c r="EH13" s="7">
        <f t="shared" si="0"/>
        <v>0</v>
      </c>
      <c r="EI13" s="7">
        <f t="shared" si="1"/>
        <v>0</v>
      </c>
      <c r="EJ13" s="7">
        <f t="shared" si="2"/>
        <v>0</v>
      </c>
      <c r="EK13" s="7">
        <f t="shared" si="3"/>
        <v>0</v>
      </c>
      <c r="EL13" s="7">
        <f t="shared" si="4"/>
        <v>0</v>
      </c>
      <c r="EN13" s="4">
        <f t="shared" si="5"/>
        <v>0</v>
      </c>
      <c r="EO13" s="4">
        <f t="shared" si="6"/>
        <v>0</v>
      </c>
      <c r="EP13" s="4">
        <f t="shared" si="7"/>
        <v>0</v>
      </c>
      <c r="EQ13" s="4">
        <f t="shared" si="8"/>
        <v>0</v>
      </c>
      <c r="ER13" s="4">
        <f t="shared" si="9"/>
        <v>0</v>
      </c>
      <c r="EW13" s="16">
        <f t="shared" si="10"/>
        <v>0</v>
      </c>
      <c r="EX13" s="16">
        <f t="shared" si="11"/>
        <v>0</v>
      </c>
      <c r="EY13" s="16">
        <f t="shared" si="12"/>
        <v>0</v>
      </c>
      <c r="EZ13" s="16">
        <f t="shared" si="13"/>
        <v>0</v>
      </c>
      <c r="FA13" s="16">
        <f t="shared" si="14"/>
        <v>0</v>
      </c>
      <c r="FB13" s="16">
        <f t="shared" si="15"/>
        <v>0</v>
      </c>
      <c r="FC13" s="16">
        <f t="shared" si="16"/>
        <v>0</v>
      </c>
      <c r="FD13" s="16">
        <f t="shared" si="17"/>
        <v>0</v>
      </c>
      <c r="FE13" s="16">
        <f t="shared" si="18"/>
        <v>0</v>
      </c>
      <c r="FF13" s="16">
        <f t="shared" si="19"/>
        <v>0</v>
      </c>
      <c r="FG13" s="16">
        <f t="shared" si="20"/>
        <v>0</v>
      </c>
      <c r="FH13" s="16">
        <f t="shared" si="21"/>
        <v>0</v>
      </c>
      <c r="FI13" s="16">
        <f t="shared" si="22"/>
        <v>0</v>
      </c>
      <c r="FL13" s="4">
        <f t="shared" si="23"/>
        <v>0</v>
      </c>
      <c r="FM13" s="4">
        <f t="shared" si="24"/>
        <v>0</v>
      </c>
      <c r="FN13" s="4">
        <f t="shared" si="25"/>
        <v>0</v>
      </c>
      <c r="FO13" s="4">
        <f t="shared" si="26"/>
        <v>0</v>
      </c>
      <c r="FP13" s="4">
        <f t="shared" si="27"/>
        <v>0</v>
      </c>
      <c r="FQ13" s="4">
        <f t="shared" si="28"/>
        <v>0</v>
      </c>
      <c r="FR13" s="4">
        <f t="shared" si="29"/>
        <v>0</v>
      </c>
      <c r="FS13" s="4">
        <f t="shared" si="30"/>
        <v>0</v>
      </c>
      <c r="FT13" s="4">
        <f t="shared" si="31"/>
        <v>0</v>
      </c>
      <c r="FU13" s="4">
        <f t="shared" si="32"/>
        <v>0</v>
      </c>
      <c r="FV13" s="4">
        <f t="shared" si="33"/>
        <v>0</v>
      </c>
      <c r="FW13" s="4">
        <f t="shared" si="34"/>
        <v>0</v>
      </c>
      <c r="FX13" s="4">
        <f t="shared" si="35"/>
        <v>0</v>
      </c>
      <c r="GA13" s="13">
        <f t="shared" si="36"/>
        <v>0</v>
      </c>
      <c r="GB13" s="13">
        <f t="shared" si="37"/>
        <v>0</v>
      </c>
      <c r="GC13" s="13">
        <f t="shared" si="38"/>
        <v>0</v>
      </c>
      <c r="GD13" s="13">
        <f t="shared" si="39"/>
        <v>0</v>
      </c>
      <c r="GE13" s="13">
        <f t="shared" si="40"/>
        <v>0</v>
      </c>
      <c r="GF13" s="13">
        <f t="shared" si="41"/>
        <v>0</v>
      </c>
      <c r="GG13" s="13">
        <f t="shared" si="42"/>
        <v>0</v>
      </c>
      <c r="GH13" s="13">
        <f t="shared" si="43"/>
        <v>0</v>
      </c>
      <c r="GI13" s="13">
        <f t="shared" si="44"/>
        <v>0</v>
      </c>
      <c r="GJ13" s="13">
        <f t="shared" si="45"/>
        <v>0</v>
      </c>
      <c r="GK13" s="13">
        <f t="shared" si="46"/>
        <v>0</v>
      </c>
      <c r="GL13" s="13">
        <f t="shared" si="47"/>
        <v>0</v>
      </c>
      <c r="GM13" s="13">
        <f t="shared" si="48"/>
        <v>0</v>
      </c>
    </row>
    <row r="14" spans="1:208" x14ac:dyDescent="0.35">
      <c r="A14" t="str">
        <f>Asetukset!B70</f>
        <v>SAIRAANHOITAJA</v>
      </c>
      <c r="B14" t="str">
        <f>Asetukset!C70</f>
        <v>SH 9</v>
      </c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  <c r="DP14" s="5"/>
      <c r="DQ14" s="5"/>
      <c r="DR14" s="5"/>
      <c r="DS14" s="5"/>
      <c r="DT14" s="5"/>
      <c r="DU14" s="5"/>
      <c r="DV14" s="5"/>
      <c r="DW14" s="5"/>
      <c r="DX14" s="5"/>
      <c r="DY14" s="5"/>
      <c r="DZ14" s="5"/>
      <c r="EA14" s="5"/>
      <c r="EB14" s="5"/>
      <c r="EC14" s="5"/>
      <c r="ED14" s="5"/>
      <c r="EH14" s="7">
        <f t="shared" si="0"/>
        <v>0</v>
      </c>
      <c r="EI14" s="7">
        <f t="shared" si="1"/>
        <v>0</v>
      </c>
      <c r="EJ14" s="7">
        <f t="shared" si="2"/>
        <v>0</v>
      </c>
      <c r="EK14" s="7">
        <f t="shared" si="3"/>
        <v>0</v>
      </c>
      <c r="EL14" s="7">
        <f t="shared" si="4"/>
        <v>0</v>
      </c>
      <c r="EN14" s="4">
        <f t="shared" si="5"/>
        <v>0</v>
      </c>
      <c r="EO14" s="4">
        <f t="shared" si="6"/>
        <v>0</v>
      </c>
      <c r="EP14" s="4">
        <f t="shared" si="7"/>
        <v>0</v>
      </c>
      <c r="EQ14" s="4">
        <f t="shared" si="8"/>
        <v>0</v>
      </c>
      <c r="ER14" s="4">
        <f t="shared" si="9"/>
        <v>0</v>
      </c>
      <c r="EW14" s="16">
        <f t="shared" si="10"/>
        <v>0</v>
      </c>
      <c r="EX14" s="16">
        <f t="shared" si="11"/>
        <v>0</v>
      </c>
      <c r="EY14" s="16">
        <f t="shared" si="12"/>
        <v>0</v>
      </c>
      <c r="EZ14" s="16">
        <f t="shared" si="13"/>
        <v>0</v>
      </c>
      <c r="FA14" s="16">
        <f t="shared" si="14"/>
        <v>0</v>
      </c>
      <c r="FB14" s="16">
        <f t="shared" si="15"/>
        <v>0</v>
      </c>
      <c r="FC14" s="16">
        <f t="shared" si="16"/>
        <v>0</v>
      </c>
      <c r="FD14" s="16">
        <f t="shared" si="17"/>
        <v>0</v>
      </c>
      <c r="FE14" s="16">
        <f t="shared" si="18"/>
        <v>0</v>
      </c>
      <c r="FF14" s="16">
        <f t="shared" si="19"/>
        <v>0</v>
      </c>
      <c r="FG14" s="16">
        <f t="shared" si="20"/>
        <v>0</v>
      </c>
      <c r="FH14" s="16">
        <f t="shared" si="21"/>
        <v>0</v>
      </c>
      <c r="FI14" s="16">
        <f t="shared" si="22"/>
        <v>0</v>
      </c>
      <c r="FL14" s="4">
        <f t="shared" si="23"/>
        <v>0</v>
      </c>
      <c r="FM14" s="4">
        <f t="shared" si="24"/>
        <v>0</v>
      </c>
      <c r="FN14" s="4">
        <f t="shared" si="25"/>
        <v>0</v>
      </c>
      <c r="FO14" s="4">
        <f t="shared" si="26"/>
        <v>0</v>
      </c>
      <c r="FP14" s="4">
        <f t="shared" si="27"/>
        <v>0</v>
      </c>
      <c r="FQ14" s="4">
        <f t="shared" si="28"/>
        <v>0</v>
      </c>
      <c r="FR14" s="4">
        <f t="shared" si="29"/>
        <v>0</v>
      </c>
      <c r="FS14" s="4">
        <f t="shared" si="30"/>
        <v>0</v>
      </c>
      <c r="FT14" s="4">
        <f t="shared" si="31"/>
        <v>0</v>
      </c>
      <c r="FU14" s="4">
        <f t="shared" si="32"/>
        <v>0</v>
      </c>
      <c r="FV14" s="4">
        <f t="shared" si="33"/>
        <v>0</v>
      </c>
      <c r="FW14" s="4">
        <f t="shared" si="34"/>
        <v>0</v>
      </c>
      <c r="FX14" s="4">
        <f t="shared" si="35"/>
        <v>0</v>
      </c>
      <c r="GA14" s="13">
        <f t="shared" si="36"/>
        <v>0</v>
      </c>
      <c r="GB14" s="13">
        <f t="shared" si="37"/>
        <v>0</v>
      </c>
      <c r="GC14" s="13">
        <f t="shared" si="38"/>
        <v>0</v>
      </c>
      <c r="GD14" s="13">
        <f t="shared" si="39"/>
        <v>0</v>
      </c>
      <c r="GE14" s="13">
        <f t="shared" si="40"/>
        <v>0</v>
      </c>
      <c r="GF14" s="13">
        <f t="shared" si="41"/>
        <v>0</v>
      </c>
      <c r="GG14" s="13">
        <f t="shared" si="42"/>
        <v>0</v>
      </c>
      <c r="GH14" s="13">
        <f t="shared" si="43"/>
        <v>0</v>
      </c>
      <c r="GI14" s="13">
        <f t="shared" si="44"/>
        <v>0</v>
      </c>
      <c r="GJ14" s="13">
        <f t="shared" si="45"/>
        <v>0</v>
      </c>
      <c r="GK14" s="13">
        <f t="shared" si="46"/>
        <v>0</v>
      </c>
      <c r="GL14" s="13">
        <f t="shared" si="47"/>
        <v>0</v>
      </c>
      <c r="GM14" s="13">
        <f t="shared" si="48"/>
        <v>0</v>
      </c>
    </row>
    <row r="15" spans="1:208" x14ac:dyDescent="0.35">
      <c r="A15" t="str">
        <f>Asetukset!B71</f>
        <v>SAIRAANHOITAJA</v>
      </c>
      <c r="B15" t="str">
        <f>Asetukset!C71</f>
        <v>SH 10</v>
      </c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5"/>
      <c r="DQ15" s="5"/>
      <c r="DR15" s="5"/>
      <c r="DS15" s="5"/>
      <c r="DT15" s="5"/>
      <c r="DU15" s="5"/>
      <c r="DV15" s="5"/>
      <c r="DW15" s="5"/>
      <c r="DX15" s="5"/>
      <c r="DY15" s="5"/>
      <c r="DZ15" s="5"/>
      <c r="EA15" s="5"/>
      <c r="EB15" s="5"/>
      <c r="EC15" s="5"/>
      <c r="ED15" s="5"/>
      <c r="EH15" s="7">
        <f t="shared" si="0"/>
        <v>0</v>
      </c>
      <c r="EI15" s="7">
        <f t="shared" si="1"/>
        <v>0</v>
      </c>
      <c r="EJ15" s="7">
        <f t="shared" si="2"/>
        <v>0</v>
      </c>
      <c r="EK15" s="7">
        <f t="shared" si="3"/>
        <v>0</v>
      </c>
      <c r="EL15" s="7">
        <f t="shared" si="4"/>
        <v>0</v>
      </c>
      <c r="EN15" s="4">
        <f t="shared" si="5"/>
        <v>0</v>
      </c>
      <c r="EO15" s="4">
        <f t="shared" si="6"/>
        <v>0</v>
      </c>
      <c r="EP15" s="4">
        <f t="shared" si="7"/>
        <v>0</v>
      </c>
      <c r="EQ15" s="4">
        <f t="shared" si="8"/>
        <v>0</v>
      </c>
      <c r="ER15" s="4">
        <f t="shared" si="9"/>
        <v>0</v>
      </c>
      <c r="EW15" s="16">
        <f t="shared" si="10"/>
        <v>0</v>
      </c>
      <c r="EX15" s="16">
        <f t="shared" si="11"/>
        <v>0</v>
      </c>
      <c r="EY15" s="16">
        <f t="shared" si="12"/>
        <v>0</v>
      </c>
      <c r="EZ15" s="16">
        <f t="shared" si="13"/>
        <v>0</v>
      </c>
      <c r="FA15" s="16">
        <f t="shared" si="14"/>
        <v>0</v>
      </c>
      <c r="FB15" s="16">
        <f t="shared" si="15"/>
        <v>0</v>
      </c>
      <c r="FC15" s="16">
        <f t="shared" si="16"/>
        <v>0</v>
      </c>
      <c r="FD15" s="16">
        <f t="shared" si="17"/>
        <v>0</v>
      </c>
      <c r="FE15" s="16">
        <f t="shared" si="18"/>
        <v>0</v>
      </c>
      <c r="FF15" s="16">
        <f t="shared" si="19"/>
        <v>0</v>
      </c>
      <c r="FG15" s="16">
        <f t="shared" si="20"/>
        <v>0</v>
      </c>
      <c r="FH15" s="16">
        <f t="shared" si="21"/>
        <v>0</v>
      </c>
      <c r="FI15" s="16">
        <f t="shared" si="22"/>
        <v>0</v>
      </c>
      <c r="FL15" s="4">
        <f t="shared" si="23"/>
        <v>0</v>
      </c>
      <c r="FM15" s="4">
        <f t="shared" si="24"/>
        <v>0</v>
      </c>
      <c r="FN15" s="4">
        <f t="shared" si="25"/>
        <v>0</v>
      </c>
      <c r="FO15" s="4">
        <f t="shared" si="26"/>
        <v>0</v>
      </c>
      <c r="FP15" s="4">
        <f t="shared" si="27"/>
        <v>0</v>
      </c>
      <c r="FQ15" s="4">
        <f t="shared" si="28"/>
        <v>0</v>
      </c>
      <c r="FR15" s="4">
        <f t="shared" si="29"/>
        <v>0</v>
      </c>
      <c r="FS15" s="4">
        <f t="shared" si="30"/>
        <v>0</v>
      </c>
      <c r="FT15" s="4">
        <f t="shared" si="31"/>
        <v>0</v>
      </c>
      <c r="FU15" s="4">
        <f t="shared" si="32"/>
        <v>0</v>
      </c>
      <c r="FV15" s="4">
        <f t="shared" si="33"/>
        <v>0</v>
      </c>
      <c r="FW15" s="4">
        <f t="shared" si="34"/>
        <v>0</v>
      </c>
      <c r="FX15" s="4">
        <f t="shared" si="35"/>
        <v>0</v>
      </c>
      <c r="GA15" s="13">
        <f t="shared" si="36"/>
        <v>0</v>
      </c>
      <c r="GB15" s="13">
        <f t="shared" si="37"/>
        <v>0</v>
      </c>
      <c r="GC15" s="13">
        <f t="shared" si="38"/>
        <v>0</v>
      </c>
      <c r="GD15" s="13">
        <f t="shared" si="39"/>
        <v>0</v>
      </c>
      <c r="GE15" s="13">
        <f t="shared" si="40"/>
        <v>0</v>
      </c>
      <c r="GF15" s="13">
        <f t="shared" si="41"/>
        <v>0</v>
      </c>
      <c r="GG15" s="13">
        <f t="shared" si="42"/>
        <v>0</v>
      </c>
      <c r="GH15" s="13">
        <f t="shared" si="43"/>
        <v>0</v>
      </c>
      <c r="GI15" s="13">
        <f t="shared" si="44"/>
        <v>0</v>
      </c>
      <c r="GJ15" s="13">
        <f t="shared" si="45"/>
        <v>0</v>
      </c>
      <c r="GK15" s="13">
        <f t="shared" si="46"/>
        <v>0</v>
      </c>
      <c r="GL15" s="13">
        <f t="shared" si="47"/>
        <v>0</v>
      </c>
      <c r="GM15" s="13">
        <f t="shared" si="48"/>
        <v>0</v>
      </c>
    </row>
    <row r="16" spans="1:208" x14ac:dyDescent="0.35">
      <c r="A16" t="str">
        <f>Asetukset!B72</f>
        <v>SAIRAANHOITAJA</v>
      </c>
      <c r="B16" t="str">
        <f>Asetukset!C72</f>
        <v>SH 11</v>
      </c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5"/>
      <c r="DY16" s="5"/>
      <c r="DZ16" s="5"/>
      <c r="EA16" s="5"/>
      <c r="EB16" s="5"/>
      <c r="EC16" s="5"/>
      <c r="ED16" s="5"/>
      <c r="EH16" s="7">
        <f t="shared" si="0"/>
        <v>0</v>
      </c>
      <c r="EI16" s="7">
        <f t="shared" si="1"/>
        <v>0</v>
      </c>
      <c r="EJ16" s="7">
        <f t="shared" si="2"/>
        <v>0</v>
      </c>
      <c r="EK16" s="7">
        <f t="shared" si="3"/>
        <v>0</v>
      </c>
      <c r="EL16" s="7">
        <f t="shared" si="4"/>
        <v>0</v>
      </c>
      <c r="EN16" s="4">
        <f t="shared" si="5"/>
        <v>0</v>
      </c>
      <c r="EO16" s="4">
        <f t="shared" si="6"/>
        <v>0</v>
      </c>
      <c r="EP16" s="4">
        <f t="shared" si="7"/>
        <v>0</v>
      </c>
      <c r="EQ16" s="4">
        <f t="shared" si="8"/>
        <v>0</v>
      </c>
      <c r="ER16" s="4">
        <f t="shared" si="9"/>
        <v>0</v>
      </c>
      <c r="EW16" s="16">
        <f t="shared" si="10"/>
        <v>0</v>
      </c>
      <c r="EX16" s="16">
        <f t="shared" si="11"/>
        <v>0</v>
      </c>
      <c r="EY16" s="16">
        <f t="shared" si="12"/>
        <v>0</v>
      </c>
      <c r="EZ16" s="16">
        <f t="shared" si="13"/>
        <v>0</v>
      </c>
      <c r="FA16" s="16">
        <f t="shared" si="14"/>
        <v>0</v>
      </c>
      <c r="FB16" s="16">
        <f t="shared" si="15"/>
        <v>0</v>
      </c>
      <c r="FC16" s="16">
        <f t="shared" si="16"/>
        <v>0</v>
      </c>
      <c r="FD16" s="16">
        <f t="shared" si="17"/>
        <v>0</v>
      </c>
      <c r="FE16" s="16">
        <f t="shared" si="18"/>
        <v>0</v>
      </c>
      <c r="FF16" s="16">
        <f t="shared" si="19"/>
        <v>0</v>
      </c>
      <c r="FG16" s="16">
        <f t="shared" si="20"/>
        <v>0</v>
      </c>
      <c r="FH16" s="16">
        <f t="shared" si="21"/>
        <v>0</v>
      </c>
      <c r="FI16" s="16">
        <f t="shared" si="22"/>
        <v>0</v>
      </c>
      <c r="FL16" s="4">
        <f t="shared" si="23"/>
        <v>0</v>
      </c>
      <c r="FM16" s="4">
        <f t="shared" si="24"/>
        <v>0</v>
      </c>
      <c r="FN16" s="4">
        <f t="shared" si="25"/>
        <v>0</v>
      </c>
      <c r="FO16" s="4">
        <f t="shared" si="26"/>
        <v>0</v>
      </c>
      <c r="FP16" s="4">
        <f t="shared" si="27"/>
        <v>0</v>
      </c>
      <c r="FQ16" s="4">
        <f t="shared" si="28"/>
        <v>0</v>
      </c>
      <c r="FR16" s="4">
        <f t="shared" si="29"/>
        <v>0</v>
      </c>
      <c r="FS16" s="4">
        <f t="shared" si="30"/>
        <v>0</v>
      </c>
      <c r="FT16" s="4">
        <f t="shared" si="31"/>
        <v>0</v>
      </c>
      <c r="FU16" s="4">
        <f t="shared" si="32"/>
        <v>0</v>
      </c>
      <c r="FV16" s="4">
        <f t="shared" si="33"/>
        <v>0</v>
      </c>
      <c r="FW16" s="4">
        <f t="shared" si="34"/>
        <v>0</v>
      </c>
      <c r="FX16" s="4">
        <f t="shared" si="35"/>
        <v>0</v>
      </c>
      <c r="GA16" s="13">
        <f t="shared" si="36"/>
        <v>0</v>
      </c>
      <c r="GB16" s="13">
        <f t="shared" si="37"/>
        <v>0</v>
      </c>
      <c r="GC16" s="13">
        <f t="shared" si="38"/>
        <v>0</v>
      </c>
      <c r="GD16" s="13">
        <f t="shared" si="39"/>
        <v>0</v>
      </c>
      <c r="GE16" s="13">
        <f t="shared" si="40"/>
        <v>0</v>
      </c>
      <c r="GF16" s="13">
        <f t="shared" si="41"/>
        <v>0</v>
      </c>
      <c r="GG16" s="13">
        <f t="shared" si="42"/>
        <v>0</v>
      </c>
      <c r="GH16" s="13">
        <f t="shared" si="43"/>
        <v>0</v>
      </c>
      <c r="GI16" s="13">
        <f t="shared" si="44"/>
        <v>0</v>
      </c>
      <c r="GJ16" s="13">
        <f t="shared" si="45"/>
        <v>0</v>
      </c>
      <c r="GK16" s="13">
        <f t="shared" si="46"/>
        <v>0</v>
      </c>
      <c r="GL16" s="13">
        <f t="shared" si="47"/>
        <v>0</v>
      </c>
      <c r="GM16" s="13">
        <f t="shared" si="48"/>
        <v>0</v>
      </c>
    </row>
    <row r="17" spans="1:195" x14ac:dyDescent="0.35">
      <c r="A17" t="str">
        <f>Asetukset!B73</f>
        <v>SAIRAANHOITAJA</v>
      </c>
      <c r="B17" t="str">
        <f>Asetukset!C73</f>
        <v>SH 12</v>
      </c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  <c r="DP17" s="5"/>
      <c r="DQ17" s="5"/>
      <c r="DR17" s="5"/>
      <c r="DS17" s="5"/>
      <c r="DT17" s="5"/>
      <c r="DU17" s="5"/>
      <c r="DV17" s="5"/>
      <c r="DW17" s="5"/>
      <c r="DX17" s="5"/>
      <c r="DY17" s="5"/>
      <c r="DZ17" s="5"/>
      <c r="EA17" s="5"/>
      <c r="EB17" s="5"/>
      <c r="EC17" s="5"/>
      <c r="ED17" s="5"/>
      <c r="EH17" s="7">
        <f t="shared" si="0"/>
        <v>0</v>
      </c>
      <c r="EI17" s="7">
        <f t="shared" si="1"/>
        <v>0</v>
      </c>
      <c r="EJ17" s="7">
        <f t="shared" si="2"/>
        <v>0</v>
      </c>
      <c r="EK17" s="7">
        <f t="shared" si="3"/>
        <v>0</v>
      </c>
      <c r="EL17" s="7">
        <f t="shared" si="4"/>
        <v>0</v>
      </c>
      <c r="EN17" s="4">
        <f t="shared" si="5"/>
        <v>0</v>
      </c>
      <c r="EO17" s="4">
        <f t="shared" si="6"/>
        <v>0</v>
      </c>
      <c r="EP17" s="4">
        <f t="shared" si="7"/>
        <v>0</v>
      </c>
      <c r="EQ17" s="4">
        <f t="shared" si="8"/>
        <v>0</v>
      </c>
      <c r="ER17" s="4">
        <f t="shared" si="9"/>
        <v>0</v>
      </c>
      <c r="EW17" s="16">
        <f t="shared" si="10"/>
        <v>0</v>
      </c>
      <c r="EX17" s="16">
        <f t="shared" si="11"/>
        <v>0</v>
      </c>
      <c r="EY17" s="16">
        <f t="shared" si="12"/>
        <v>0</v>
      </c>
      <c r="EZ17" s="16">
        <f t="shared" si="13"/>
        <v>0</v>
      </c>
      <c r="FA17" s="16">
        <f t="shared" si="14"/>
        <v>0</v>
      </c>
      <c r="FB17" s="16">
        <f t="shared" si="15"/>
        <v>0</v>
      </c>
      <c r="FC17" s="16">
        <f t="shared" si="16"/>
        <v>0</v>
      </c>
      <c r="FD17" s="16">
        <f t="shared" si="17"/>
        <v>0</v>
      </c>
      <c r="FE17" s="16">
        <f t="shared" si="18"/>
        <v>0</v>
      </c>
      <c r="FF17" s="16">
        <f t="shared" si="19"/>
        <v>0</v>
      </c>
      <c r="FG17" s="16">
        <f t="shared" si="20"/>
        <v>0</v>
      </c>
      <c r="FH17" s="16">
        <f t="shared" si="21"/>
        <v>0</v>
      </c>
      <c r="FI17" s="16">
        <f t="shared" si="22"/>
        <v>0</v>
      </c>
      <c r="FL17" s="4">
        <f t="shared" si="23"/>
        <v>0</v>
      </c>
      <c r="FM17" s="4">
        <f t="shared" si="24"/>
        <v>0</v>
      </c>
      <c r="FN17" s="4">
        <f t="shared" si="25"/>
        <v>0</v>
      </c>
      <c r="FO17" s="4">
        <f t="shared" si="26"/>
        <v>0</v>
      </c>
      <c r="FP17" s="4">
        <f t="shared" si="27"/>
        <v>0</v>
      </c>
      <c r="FQ17" s="4">
        <f t="shared" si="28"/>
        <v>0</v>
      </c>
      <c r="FR17" s="4">
        <f t="shared" si="29"/>
        <v>0</v>
      </c>
      <c r="FS17" s="4">
        <f t="shared" si="30"/>
        <v>0</v>
      </c>
      <c r="FT17" s="4">
        <f t="shared" si="31"/>
        <v>0</v>
      </c>
      <c r="FU17" s="4">
        <f t="shared" si="32"/>
        <v>0</v>
      </c>
      <c r="FV17" s="4">
        <f t="shared" si="33"/>
        <v>0</v>
      </c>
      <c r="FW17" s="4">
        <f t="shared" si="34"/>
        <v>0</v>
      </c>
      <c r="FX17" s="4">
        <f t="shared" si="35"/>
        <v>0</v>
      </c>
      <c r="GA17" s="13">
        <f t="shared" si="36"/>
        <v>0</v>
      </c>
      <c r="GB17" s="13">
        <f t="shared" si="37"/>
        <v>0</v>
      </c>
      <c r="GC17" s="13">
        <f t="shared" si="38"/>
        <v>0</v>
      </c>
      <c r="GD17" s="13">
        <f t="shared" si="39"/>
        <v>0</v>
      </c>
      <c r="GE17" s="13">
        <f t="shared" si="40"/>
        <v>0</v>
      </c>
      <c r="GF17" s="13">
        <f t="shared" si="41"/>
        <v>0</v>
      </c>
      <c r="GG17" s="13">
        <f t="shared" si="42"/>
        <v>0</v>
      </c>
      <c r="GH17" s="13">
        <f t="shared" si="43"/>
        <v>0</v>
      </c>
      <c r="GI17" s="13">
        <f t="shared" si="44"/>
        <v>0</v>
      </c>
      <c r="GJ17" s="13">
        <f t="shared" si="45"/>
        <v>0</v>
      </c>
      <c r="GK17" s="13">
        <f t="shared" si="46"/>
        <v>0</v>
      </c>
      <c r="GL17" s="13">
        <f t="shared" si="47"/>
        <v>0</v>
      </c>
      <c r="GM17" s="13">
        <f t="shared" si="48"/>
        <v>0</v>
      </c>
    </row>
    <row r="18" spans="1:195" x14ac:dyDescent="0.35">
      <c r="A18" t="str">
        <f>Asetukset!B74</f>
        <v>SAIRAANHOITAJA</v>
      </c>
      <c r="B18" t="str">
        <f>Asetukset!C74</f>
        <v>SH 13</v>
      </c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H18" s="7">
        <f t="shared" si="0"/>
        <v>0</v>
      </c>
      <c r="EI18" s="7">
        <f t="shared" si="1"/>
        <v>0</v>
      </c>
      <c r="EJ18" s="7">
        <f t="shared" si="2"/>
        <v>0</v>
      </c>
      <c r="EK18" s="7">
        <f t="shared" si="3"/>
        <v>0</v>
      </c>
      <c r="EL18" s="7">
        <f t="shared" si="4"/>
        <v>0</v>
      </c>
      <c r="EN18" s="4">
        <f t="shared" si="5"/>
        <v>0</v>
      </c>
      <c r="EO18" s="4">
        <f t="shared" si="6"/>
        <v>0</v>
      </c>
      <c r="EP18" s="4">
        <f t="shared" si="7"/>
        <v>0</v>
      </c>
      <c r="EQ18" s="4">
        <f t="shared" si="8"/>
        <v>0</v>
      </c>
      <c r="ER18" s="4">
        <f t="shared" si="9"/>
        <v>0</v>
      </c>
      <c r="EW18" s="16">
        <f t="shared" si="10"/>
        <v>0</v>
      </c>
      <c r="EX18" s="16">
        <f t="shared" si="11"/>
        <v>0</v>
      </c>
      <c r="EY18" s="16">
        <f t="shared" si="12"/>
        <v>0</v>
      </c>
      <c r="EZ18" s="16">
        <f t="shared" si="13"/>
        <v>0</v>
      </c>
      <c r="FA18" s="16">
        <f t="shared" si="14"/>
        <v>0</v>
      </c>
      <c r="FB18" s="16">
        <f t="shared" si="15"/>
        <v>0</v>
      </c>
      <c r="FC18" s="16">
        <f t="shared" si="16"/>
        <v>0</v>
      </c>
      <c r="FD18" s="16">
        <f t="shared" si="17"/>
        <v>0</v>
      </c>
      <c r="FE18" s="16">
        <f t="shared" si="18"/>
        <v>0</v>
      </c>
      <c r="FF18" s="16">
        <f t="shared" si="19"/>
        <v>0</v>
      </c>
      <c r="FG18" s="16">
        <f t="shared" si="20"/>
        <v>0</v>
      </c>
      <c r="FH18" s="16">
        <f t="shared" si="21"/>
        <v>0</v>
      </c>
      <c r="FI18" s="16">
        <f t="shared" si="22"/>
        <v>0</v>
      </c>
      <c r="FL18" s="4">
        <f t="shared" si="23"/>
        <v>0</v>
      </c>
      <c r="FM18" s="4">
        <f t="shared" si="24"/>
        <v>0</v>
      </c>
      <c r="FN18" s="4">
        <f t="shared" si="25"/>
        <v>0</v>
      </c>
      <c r="FO18" s="4">
        <f t="shared" si="26"/>
        <v>0</v>
      </c>
      <c r="FP18" s="4">
        <f t="shared" si="27"/>
        <v>0</v>
      </c>
      <c r="FQ18" s="4">
        <f t="shared" si="28"/>
        <v>0</v>
      </c>
      <c r="FR18" s="4">
        <f t="shared" si="29"/>
        <v>0</v>
      </c>
      <c r="FS18" s="4">
        <f t="shared" si="30"/>
        <v>0</v>
      </c>
      <c r="FT18" s="4">
        <f t="shared" si="31"/>
        <v>0</v>
      </c>
      <c r="FU18" s="4">
        <f t="shared" si="32"/>
        <v>0</v>
      </c>
      <c r="FV18" s="4">
        <f t="shared" si="33"/>
        <v>0</v>
      </c>
      <c r="FW18" s="4">
        <f t="shared" si="34"/>
        <v>0</v>
      </c>
      <c r="FX18" s="4">
        <f t="shared" si="35"/>
        <v>0</v>
      </c>
      <c r="GA18" s="13">
        <f t="shared" si="36"/>
        <v>0</v>
      </c>
      <c r="GB18" s="13">
        <f t="shared" si="37"/>
        <v>0</v>
      </c>
      <c r="GC18" s="13">
        <f t="shared" si="38"/>
        <v>0</v>
      </c>
      <c r="GD18" s="13">
        <f t="shared" si="39"/>
        <v>0</v>
      </c>
      <c r="GE18" s="13">
        <f t="shared" si="40"/>
        <v>0</v>
      </c>
      <c r="GF18" s="13">
        <f t="shared" si="41"/>
        <v>0</v>
      </c>
      <c r="GG18" s="13">
        <f t="shared" si="42"/>
        <v>0</v>
      </c>
      <c r="GH18" s="13">
        <f t="shared" si="43"/>
        <v>0</v>
      </c>
      <c r="GI18" s="13">
        <f t="shared" si="44"/>
        <v>0</v>
      </c>
      <c r="GJ18" s="13">
        <f t="shared" si="45"/>
        <v>0</v>
      </c>
      <c r="GK18" s="13">
        <f t="shared" si="46"/>
        <v>0</v>
      </c>
      <c r="GL18" s="13">
        <f t="shared" si="47"/>
        <v>0</v>
      </c>
      <c r="GM18" s="13">
        <f t="shared" si="48"/>
        <v>0</v>
      </c>
    </row>
    <row r="19" spans="1:195" x14ac:dyDescent="0.35">
      <c r="A19" t="str">
        <f>Asetukset!B75</f>
        <v>SAIRAANHOITAJA</v>
      </c>
      <c r="B19" t="str">
        <f>Asetukset!C75</f>
        <v>SH 14</v>
      </c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5"/>
      <c r="DY19" s="5"/>
      <c r="DZ19" s="5"/>
      <c r="EA19" s="5"/>
      <c r="EB19" s="5"/>
      <c r="EC19" s="5"/>
      <c r="ED19" s="5"/>
      <c r="EH19" s="7">
        <f t="shared" si="0"/>
        <v>0</v>
      </c>
      <c r="EI19" s="7">
        <f t="shared" si="1"/>
        <v>0</v>
      </c>
      <c r="EJ19" s="7">
        <f t="shared" si="2"/>
        <v>0</v>
      </c>
      <c r="EK19" s="7">
        <f t="shared" si="3"/>
        <v>0</v>
      </c>
      <c r="EL19" s="7">
        <f t="shared" si="4"/>
        <v>0</v>
      </c>
      <c r="EN19" s="4">
        <f t="shared" si="5"/>
        <v>0</v>
      </c>
      <c r="EO19" s="4">
        <f t="shared" si="6"/>
        <v>0</v>
      </c>
      <c r="EP19" s="4">
        <f t="shared" si="7"/>
        <v>0</v>
      </c>
      <c r="EQ19" s="4">
        <f t="shared" si="8"/>
        <v>0</v>
      </c>
      <c r="ER19" s="4">
        <f t="shared" si="9"/>
        <v>0</v>
      </c>
      <c r="EW19" s="16">
        <f t="shared" si="10"/>
        <v>0</v>
      </c>
      <c r="EX19" s="16">
        <f t="shared" si="11"/>
        <v>0</v>
      </c>
      <c r="EY19" s="16">
        <f t="shared" si="12"/>
        <v>0</v>
      </c>
      <c r="EZ19" s="16">
        <f t="shared" si="13"/>
        <v>0</v>
      </c>
      <c r="FA19" s="16">
        <f t="shared" si="14"/>
        <v>0</v>
      </c>
      <c r="FB19" s="16">
        <f t="shared" si="15"/>
        <v>0</v>
      </c>
      <c r="FC19" s="16">
        <f t="shared" si="16"/>
        <v>0</v>
      </c>
      <c r="FD19" s="16">
        <f t="shared" si="17"/>
        <v>0</v>
      </c>
      <c r="FE19" s="16">
        <f t="shared" si="18"/>
        <v>0</v>
      </c>
      <c r="FF19" s="16">
        <f t="shared" si="19"/>
        <v>0</v>
      </c>
      <c r="FG19" s="16">
        <f t="shared" si="20"/>
        <v>0</v>
      </c>
      <c r="FH19" s="16">
        <f t="shared" si="21"/>
        <v>0</v>
      </c>
      <c r="FI19" s="16">
        <f t="shared" si="22"/>
        <v>0</v>
      </c>
      <c r="FL19" s="4">
        <f t="shared" si="23"/>
        <v>0</v>
      </c>
      <c r="FM19" s="4">
        <f t="shared" si="24"/>
        <v>0</v>
      </c>
      <c r="FN19" s="4">
        <f t="shared" si="25"/>
        <v>0</v>
      </c>
      <c r="FO19" s="4">
        <f t="shared" si="26"/>
        <v>0</v>
      </c>
      <c r="FP19" s="4">
        <f t="shared" si="27"/>
        <v>0</v>
      </c>
      <c r="FQ19" s="4">
        <f t="shared" si="28"/>
        <v>0</v>
      </c>
      <c r="FR19" s="4">
        <f t="shared" si="29"/>
        <v>0</v>
      </c>
      <c r="FS19" s="4">
        <f t="shared" si="30"/>
        <v>0</v>
      </c>
      <c r="FT19" s="4">
        <f t="shared" si="31"/>
        <v>0</v>
      </c>
      <c r="FU19" s="4">
        <f t="shared" si="32"/>
        <v>0</v>
      </c>
      <c r="FV19" s="4">
        <f t="shared" si="33"/>
        <v>0</v>
      </c>
      <c r="FW19" s="4">
        <f t="shared" si="34"/>
        <v>0</v>
      </c>
      <c r="FX19" s="4">
        <f t="shared" si="35"/>
        <v>0</v>
      </c>
      <c r="GA19" s="13">
        <f t="shared" si="36"/>
        <v>0</v>
      </c>
      <c r="GB19" s="13">
        <f t="shared" si="37"/>
        <v>0</v>
      </c>
      <c r="GC19" s="13">
        <f t="shared" si="38"/>
        <v>0</v>
      </c>
      <c r="GD19" s="13">
        <f t="shared" si="39"/>
        <v>0</v>
      </c>
      <c r="GE19" s="13">
        <f t="shared" si="40"/>
        <v>0</v>
      </c>
      <c r="GF19" s="13">
        <f t="shared" si="41"/>
        <v>0</v>
      </c>
      <c r="GG19" s="13">
        <f t="shared" si="42"/>
        <v>0</v>
      </c>
      <c r="GH19" s="13">
        <f t="shared" si="43"/>
        <v>0</v>
      </c>
      <c r="GI19" s="13">
        <f t="shared" si="44"/>
        <v>0</v>
      </c>
      <c r="GJ19" s="13">
        <f t="shared" si="45"/>
        <v>0</v>
      </c>
      <c r="GK19" s="13">
        <f t="shared" si="46"/>
        <v>0</v>
      </c>
      <c r="GL19" s="13">
        <f t="shared" si="47"/>
        <v>0</v>
      </c>
      <c r="GM19" s="13">
        <f t="shared" si="48"/>
        <v>0</v>
      </c>
    </row>
    <row r="20" spans="1:195" x14ac:dyDescent="0.35">
      <c r="A20" t="str">
        <f>Asetukset!B76</f>
        <v>SAIRAANHOITAJA</v>
      </c>
      <c r="B20" t="str">
        <f>Asetukset!C76</f>
        <v>SH 15</v>
      </c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5"/>
      <c r="DY20" s="5"/>
      <c r="DZ20" s="5"/>
      <c r="EA20" s="5"/>
      <c r="EB20" s="5"/>
      <c r="EC20" s="5"/>
      <c r="ED20" s="5"/>
      <c r="EH20" s="7">
        <f t="shared" si="0"/>
        <v>0</v>
      </c>
      <c r="EI20" s="7">
        <f t="shared" si="1"/>
        <v>0</v>
      </c>
      <c r="EJ20" s="7">
        <f t="shared" si="2"/>
        <v>0</v>
      </c>
      <c r="EK20" s="7">
        <f t="shared" si="3"/>
        <v>0</v>
      </c>
      <c r="EL20" s="7">
        <f t="shared" si="4"/>
        <v>0</v>
      </c>
      <c r="EN20" s="4">
        <f t="shared" si="5"/>
        <v>0</v>
      </c>
      <c r="EO20" s="4">
        <f t="shared" si="6"/>
        <v>0</v>
      </c>
      <c r="EP20" s="4">
        <f t="shared" si="7"/>
        <v>0</v>
      </c>
      <c r="EQ20" s="4">
        <f t="shared" si="8"/>
        <v>0</v>
      </c>
      <c r="ER20" s="4">
        <f t="shared" si="9"/>
        <v>0</v>
      </c>
      <c r="EW20" s="16">
        <f t="shared" si="10"/>
        <v>0</v>
      </c>
      <c r="EX20" s="16">
        <f t="shared" si="11"/>
        <v>0</v>
      </c>
      <c r="EY20" s="16">
        <f t="shared" si="12"/>
        <v>0</v>
      </c>
      <c r="EZ20" s="16">
        <f t="shared" si="13"/>
        <v>0</v>
      </c>
      <c r="FA20" s="16">
        <f t="shared" si="14"/>
        <v>0</v>
      </c>
      <c r="FB20" s="16">
        <f t="shared" si="15"/>
        <v>0</v>
      </c>
      <c r="FC20" s="16">
        <f t="shared" si="16"/>
        <v>0</v>
      </c>
      <c r="FD20" s="16">
        <f t="shared" si="17"/>
        <v>0</v>
      </c>
      <c r="FE20" s="16">
        <f t="shared" si="18"/>
        <v>0</v>
      </c>
      <c r="FF20" s="16">
        <f t="shared" si="19"/>
        <v>0</v>
      </c>
      <c r="FG20" s="16">
        <f t="shared" si="20"/>
        <v>0</v>
      </c>
      <c r="FH20" s="16">
        <f t="shared" si="21"/>
        <v>0</v>
      </c>
      <c r="FI20" s="16">
        <f t="shared" si="22"/>
        <v>0</v>
      </c>
      <c r="FL20" s="4">
        <f t="shared" si="23"/>
        <v>0</v>
      </c>
      <c r="FM20" s="4">
        <f t="shared" si="24"/>
        <v>0</v>
      </c>
      <c r="FN20" s="4">
        <f t="shared" si="25"/>
        <v>0</v>
      </c>
      <c r="FO20" s="4">
        <f t="shared" si="26"/>
        <v>0</v>
      </c>
      <c r="FP20" s="4">
        <f t="shared" si="27"/>
        <v>0</v>
      </c>
      <c r="FQ20" s="4">
        <f t="shared" si="28"/>
        <v>0</v>
      </c>
      <c r="FR20" s="4">
        <f t="shared" si="29"/>
        <v>0</v>
      </c>
      <c r="FS20" s="4">
        <f t="shared" si="30"/>
        <v>0</v>
      </c>
      <c r="FT20" s="4">
        <f t="shared" si="31"/>
        <v>0</v>
      </c>
      <c r="FU20" s="4">
        <f t="shared" si="32"/>
        <v>0</v>
      </c>
      <c r="FV20" s="4">
        <f t="shared" si="33"/>
        <v>0</v>
      </c>
      <c r="FW20" s="4">
        <f t="shared" si="34"/>
        <v>0</v>
      </c>
      <c r="FX20" s="4">
        <f t="shared" si="35"/>
        <v>0</v>
      </c>
      <c r="GA20" s="13">
        <f t="shared" si="36"/>
        <v>0</v>
      </c>
      <c r="GB20" s="13">
        <f t="shared" si="37"/>
        <v>0</v>
      </c>
      <c r="GC20" s="13">
        <f t="shared" si="38"/>
        <v>0</v>
      </c>
      <c r="GD20" s="13">
        <f t="shared" si="39"/>
        <v>0</v>
      </c>
      <c r="GE20" s="13">
        <f t="shared" si="40"/>
        <v>0</v>
      </c>
      <c r="GF20" s="13">
        <f t="shared" si="41"/>
        <v>0</v>
      </c>
      <c r="GG20" s="13">
        <f t="shared" si="42"/>
        <v>0</v>
      </c>
      <c r="GH20" s="13">
        <f t="shared" si="43"/>
        <v>0</v>
      </c>
      <c r="GI20" s="13">
        <f t="shared" si="44"/>
        <v>0</v>
      </c>
      <c r="GJ20" s="13">
        <f t="shared" si="45"/>
        <v>0</v>
      </c>
      <c r="GK20" s="13">
        <f t="shared" si="46"/>
        <v>0</v>
      </c>
      <c r="GL20" s="13">
        <f t="shared" si="47"/>
        <v>0</v>
      </c>
      <c r="GM20" s="13">
        <f t="shared" si="48"/>
        <v>0</v>
      </c>
    </row>
    <row r="21" spans="1:195" x14ac:dyDescent="0.35">
      <c r="A21" t="str">
        <f>Asetukset!B77</f>
        <v>SAIRAANHOITAJA</v>
      </c>
      <c r="B21" t="str">
        <f>Asetukset!C77</f>
        <v>SH 16</v>
      </c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H21" s="7">
        <f t="shared" si="0"/>
        <v>0</v>
      </c>
      <c r="EI21" s="7">
        <f t="shared" si="1"/>
        <v>0</v>
      </c>
      <c r="EJ21" s="7">
        <f t="shared" si="2"/>
        <v>0</v>
      </c>
      <c r="EK21" s="7">
        <f t="shared" si="3"/>
        <v>0</v>
      </c>
      <c r="EL21" s="7">
        <f t="shared" si="4"/>
        <v>0</v>
      </c>
      <c r="EN21" s="4">
        <f t="shared" si="5"/>
        <v>0</v>
      </c>
      <c r="EO21" s="4">
        <f t="shared" si="6"/>
        <v>0</v>
      </c>
      <c r="EP21" s="4">
        <f t="shared" si="7"/>
        <v>0</v>
      </c>
      <c r="EQ21" s="4">
        <f t="shared" si="8"/>
        <v>0</v>
      </c>
      <c r="ER21" s="4">
        <f t="shared" si="9"/>
        <v>0</v>
      </c>
      <c r="EW21" s="16">
        <f t="shared" si="10"/>
        <v>0</v>
      </c>
      <c r="EX21" s="16">
        <f t="shared" si="11"/>
        <v>0</v>
      </c>
      <c r="EY21" s="16">
        <f t="shared" si="12"/>
        <v>0</v>
      </c>
      <c r="EZ21" s="16">
        <f t="shared" si="13"/>
        <v>0</v>
      </c>
      <c r="FA21" s="16">
        <f t="shared" si="14"/>
        <v>0</v>
      </c>
      <c r="FB21" s="16">
        <f t="shared" si="15"/>
        <v>0</v>
      </c>
      <c r="FC21" s="16">
        <f t="shared" si="16"/>
        <v>0</v>
      </c>
      <c r="FD21" s="16">
        <f t="shared" si="17"/>
        <v>0</v>
      </c>
      <c r="FE21" s="16">
        <f t="shared" si="18"/>
        <v>0</v>
      </c>
      <c r="FF21" s="16">
        <f t="shared" si="19"/>
        <v>0</v>
      </c>
      <c r="FG21" s="16">
        <f t="shared" si="20"/>
        <v>0</v>
      </c>
      <c r="FH21" s="16">
        <f t="shared" si="21"/>
        <v>0</v>
      </c>
      <c r="FI21" s="16">
        <f t="shared" si="22"/>
        <v>0</v>
      </c>
      <c r="FL21" s="4">
        <f t="shared" si="23"/>
        <v>0</v>
      </c>
      <c r="FM21" s="4">
        <f t="shared" si="24"/>
        <v>0</v>
      </c>
      <c r="FN21" s="4">
        <f t="shared" si="25"/>
        <v>0</v>
      </c>
      <c r="FO21" s="4">
        <f t="shared" si="26"/>
        <v>0</v>
      </c>
      <c r="FP21" s="4">
        <f t="shared" si="27"/>
        <v>0</v>
      </c>
      <c r="FQ21" s="4">
        <f t="shared" si="28"/>
        <v>0</v>
      </c>
      <c r="FR21" s="4">
        <f t="shared" si="29"/>
        <v>0</v>
      </c>
      <c r="FS21" s="4">
        <f t="shared" si="30"/>
        <v>0</v>
      </c>
      <c r="FT21" s="4">
        <f t="shared" si="31"/>
        <v>0</v>
      </c>
      <c r="FU21" s="4">
        <f t="shared" si="32"/>
        <v>0</v>
      </c>
      <c r="FV21" s="4">
        <f t="shared" si="33"/>
        <v>0</v>
      </c>
      <c r="FW21" s="4">
        <f t="shared" si="34"/>
        <v>0</v>
      </c>
      <c r="FX21" s="4">
        <f t="shared" si="35"/>
        <v>0</v>
      </c>
      <c r="GA21" s="13">
        <f t="shared" si="36"/>
        <v>0</v>
      </c>
      <c r="GB21" s="13">
        <f t="shared" si="37"/>
        <v>0</v>
      </c>
      <c r="GC21" s="13">
        <f t="shared" si="38"/>
        <v>0</v>
      </c>
      <c r="GD21" s="13">
        <f t="shared" si="39"/>
        <v>0</v>
      </c>
      <c r="GE21" s="13">
        <f t="shared" si="40"/>
        <v>0</v>
      </c>
      <c r="GF21" s="13">
        <f t="shared" si="41"/>
        <v>0</v>
      </c>
      <c r="GG21" s="13">
        <f t="shared" si="42"/>
        <v>0</v>
      </c>
      <c r="GH21" s="13">
        <f t="shared" si="43"/>
        <v>0</v>
      </c>
      <c r="GI21" s="13">
        <f t="shared" si="44"/>
        <v>0</v>
      </c>
      <c r="GJ21" s="13">
        <f t="shared" si="45"/>
        <v>0</v>
      </c>
      <c r="GK21" s="13">
        <f t="shared" si="46"/>
        <v>0</v>
      </c>
      <c r="GL21" s="13">
        <f t="shared" si="47"/>
        <v>0</v>
      </c>
      <c r="GM21" s="13">
        <f t="shared" si="48"/>
        <v>0</v>
      </c>
    </row>
    <row r="22" spans="1:195" x14ac:dyDescent="0.35">
      <c r="A22" t="str">
        <f>Asetukset!B78</f>
        <v>SAIRAANHOITAJA</v>
      </c>
      <c r="B22" t="str">
        <f>Asetukset!C78</f>
        <v>SH 17</v>
      </c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H22" s="7">
        <f t="shared" si="0"/>
        <v>0</v>
      </c>
      <c r="EI22" s="7">
        <f t="shared" si="1"/>
        <v>0</v>
      </c>
      <c r="EJ22" s="7">
        <f t="shared" si="2"/>
        <v>0</v>
      </c>
      <c r="EK22" s="7">
        <f t="shared" si="3"/>
        <v>0</v>
      </c>
      <c r="EL22" s="7">
        <f t="shared" si="4"/>
        <v>0</v>
      </c>
      <c r="EN22" s="4">
        <f t="shared" si="5"/>
        <v>0</v>
      </c>
      <c r="EO22" s="4">
        <f t="shared" si="6"/>
        <v>0</v>
      </c>
      <c r="EP22" s="4">
        <f t="shared" si="7"/>
        <v>0</v>
      </c>
      <c r="EQ22" s="4">
        <f t="shared" si="8"/>
        <v>0</v>
      </c>
      <c r="ER22" s="4">
        <f t="shared" si="9"/>
        <v>0</v>
      </c>
      <c r="EW22" s="16">
        <f t="shared" si="10"/>
        <v>0</v>
      </c>
      <c r="EX22" s="16">
        <f t="shared" si="11"/>
        <v>0</v>
      </c>
      <c r="EY22" s="16">
        <f t="shared" si="12"/>
        <v>0</v>
      </c>
      <c r="EZ22" s="16">
        <f t="shared" si="13"/>
        <v>0</v>
      </c>
      <c r="FA22" s="16">
        <f t="shared" si="14"/>
        <v>0</v>
      </c>
      <c r="FB22" s="16">
        <f t="shared" si="15"/>
        <v>0</v>
      </c>
      <c r="FC22" s="16">
        <f t="shared" si="16"/>
        <v>0</v>
      </c>
      <c r="FD22" s="16">
        <f t="shared" si="17"/>
        <v>0</v>
      </c>
      <c r="FE22" s="16">
        <f t="shared" si="18"/>
        <v>0</v>
      </c>
      <c r="FF22" s="16">
        <f t="shared" si="19"/>
        <v>0</v>
      </c>
      <c r="FG22" s="16">
        <f t="shared" si="20"/>
        <v>0</v>
      </c>
      <c r="FH22" s="16">
        <f t="shared" si="21"/>
        <v>0</v>
      </c>
      <c r="FI22" s="16">
        <f t="shared" si="22"/>
        <v>0</v>
      </c>
      <c r="FL22" s="4">
        <f t="shared" si="23"/>
        <v>0</v>
      </c>
      <c r="FM22" s="4">
        <f t="shared" si="24"/>
        <v>0</v>
      </c>
      <c r="FN22" s="4">
        <f t="shared" si="25"/>
        <v>0</v>
      </c>
      <c r="FO22" s="4">
        <f t="shared" si="26"/>
        <v>0</v>
      </c>
      <c r="FP22" s="4">
        <f t="shared" si="27"/>
        <v>0</v>
      </c>
      <c r="FQ22" s="4">
        <f t="shared" si="28"/>
        <v>0</v>
      </c>
      <c r="FR22" s="4">
        <f t="shared" si="29"/>
        <v>0</v>
      </c>
      <c r="FS22" s="4">
        <f t="shared" si="30"/>
        <v>0</v>
      </c>
      <c r="FT22" s="4">
        <f t="shared" si="31"/>
        <v>0</v>
      </c>
      <c r="FU22" s="4">
        <f t="shared" si="32"/>
        <v>0</v>
      </c>
      <c r="FV22" s="4">
        <f t="shared" si="33"/>
        <v>0</v>
      </c>
      <c r="FW22" s="4">
        <f t="shared" si="34"/>
        <v>0</v>
      </c>
      <c r="FX22" s="4">
        <f t="shared" si="35"/>
        <v>0</v>
      </c>
      <c r="GA22" s="13">
        <f t="shared" si="36"/>
        <v>0</v>
      </c>
      <c r="GB22" s="13">
        <f t="shared" si="37"/>
        <v>0</v>
      </c>
      <c r="GC22" s="13">
        <f t="shared" si="38"/>
        <v>0</v>
      </c>
      <c r="GD22" s="13">
        <f t="shared" si="39"/>
        <v>0</v>
      </c>
      <c r="GE22" s="13">
        <f t="shared" si="40"/>
        <v>0</v>
      </c>
      <c r="GF22" s="13">
        <f t="shared" si="41"/>
        <v>0</v>
      </c>
      <c r="GG22" s="13">
        <f t="shared" si="42"/>
        <v>0</v>
      </c>
      <c r="GH22" s="13">
        <f t="shared" si="43"/>
        <v>0</v>
      </c>
      <c r="GI22" s="13">
        <f t="shared" si="44"/>
        <v>0</v>
      </c>
      <c r="GJ22" s="13">
        <f t="shared" si="45"/>
        <v>0</v>
      </c>
      <c r="GK22" s="13">
        <f t="shared" si="46"/>
        <v>0</v>
      </c>
      <c r="GL22" s="13">
        <f t="shared" si="47"/>
        <v>0</v>
      </c>
      <c r="GM22" s="13">
        <f t="shared" si="48"/>
        <v>0</v>
      </c>
    </row>
    <row r="23" spans="1:195" x14ac:dyDescent="0.35">
      <c r="A23" t="str">
        <f>Asetukset!B79</f>
        <v>SAIRAANHOITAJA</v>
      </c>
      <c r="B23" t="str">
        <f>Asetukset!C79</f>
        <v>SH 18</v>
      </c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H23" s="7">
        <f t="shared" si="0"/>
        <v>0</v>
      </c>
      <c r="EI23" s="7">
        <f t="shared" si="1"/>
        <v>0</v>
      </c>
      <c r="EJ23" s="7">
        <f t="shared" si="2"/>
        <v>0</v>
      </c>
      <c r="EK23" s="7">
        <f t="shared" si="3"/>
        <v>0</v>
      </c>
      <c r="EL23" s="7">
        <f t="shared" si="4"/>
        <v>0</v>
      </c>
      <c r="EN23" s="4">
        <f t="shared" si="5"/>
        <v>0</v>
      </c>
      <c r="EO23" s="4">
        <f t="shared" si="6"/>
        <v>0</v>
      </c>
      <c r="EP23" s="4">
        <f t="shared" si="7"/>
        <v>0</v>
      </c>
      <c r="EQ23" s="4">
        <f t="shared" si="8"/>
        <v>0</v>
      </c>
      <c r="ER23" s="4">
        <f t="shared" si="9"/>
        <v>0</v>
      </c>
      <c r="EW23" s="16">
        <f t="shared" si="10"/>
        <v>0</v>
      </c>
      <c r="EX23" s="16">
        <f t="shared" si="11"/>
        <v>0</v>
      </c>
      <c r="EY23" s="16">
        <f t="shared" si="12"/>
        <v>0</v>
      </c>
      <c r="EZ23" s="16">
        <f t="shared" si="13"/>
        <v>0</v>
      </c>
      <c r="FA23" s="16">
        <f t="shared" si="14"/>
        <v>0</v>
      </c>
      <c r="FB23" s="16">
        <f t="shared" si="15"/>
        <v>0</v>
      </c>
      <c r="FC23" s="16">
        <f t="shared" si="16"/>
        <v>0</v>
      </c>
      <c r="FD23" s="16">
        <f t="shared" si="17"/>
        <v>0</v>
      </c>
      <c r="FE23" s="16">
        <f t="shared" si="18"/>
        <v>0</v>
      </c>
      <c r="FF23" s="16">
        <f t="shared" si="19"/>
        <v>0</v>
      </c>
      <c r="FG23" s="16">
        <f t="shared" si="20"/>
        <v>0</v>
      </c>
      <c r="FH23" s="16">
        <f t="shared" si="21"/>
        <v>0</v>
      </c>
      <c r="FI23" s="16">
        <f t="shared" si="22"/>
        <v>0</v>
      </c>
      <c r="FL23" s="4">
        <f t="shared" si="23"/>
        <v>0</v>
      </c>
      <c r="FM23" s="4">
        <f t="shared" si="24"/>
        <v>0</v>
      </c>
      <c r="FN23" s="4">
        <f t="shared" si="25"/>
        <v>0</v>
      </c>
      <c r="FO23" s="4">
        <f t="shared" si="26"/>
        <v>0</v>
      </c>
      <c r="FP23" s="4">
        <f t="shared" si="27"/>
        <v>0</v>
      </c>
      <c r="FQ23" s="4">
        <f t="shared" si="28"/>
        <v>0</v>
      </c>
      <c r="FR23" s="4">
        <f t="shared" si="29"/>
        <v>0</v>
      </c>
      <c r="FS23" s="4">
        <f t="shared" si="30"/>
        <v>0</v>
      </c>
      <c r="FT23" s="4">
        <f t="shared" si="31"/>
        <v>0</v>
      </c>
      <c r="FU23" s="4">
        <f t="shared" si="32"/>
        <v>0</v>
      </c>
      <c r="FV23" s="4">
        <f t="shared" si="33"/>
        <v>0</v>
      </c>
      <c r="FW23" s="4">
        <f t="shared" si="34"/>
        <v>0</v>
      </c>
      <c r="FX23" s="4">
        <f t="shared" si="35"/>
        <v>0</v>
      </c>
      <c r="GA23" s="13">
        <f t="shared" si="36"/>
        <v>0</v>
      </c>
      <c r="GB23" s="13">
        <f t="shared" si="37"/>
        <v>0</v>
      </c>
      <c r="GC23" s="13">
        <f t="shared" si="38"/>
        <v>0</v>
      </c>
      <c r="GD23" s="13">
        <f t="shared" si="39"/>
        <v>0</v>
      </c>
      <c r="GE23" s="13">
        <f t="shared" si="40"/>
        <v>0</v>
      </c>
      <c r="GF23" s="13">
        <f t="shared" si="41"/>
        <v>0</v>
      </c>
      <c r="GG23" s="13">
        <f t="shared" si="42"/>
        <v>0</v>
      </c>
      <c r="GH23" s="13">
        <f t="shared" si="43"/>
        <v>0</v>
      </c>
      <c r="GI23" s="13">
        <f t="shared" si="44"/>
        <v>0</v>
      </c>
      <c r="GJ23" s="13">
        <f t="shared" si="45"/>
        <v>0</v>
      </c>
      <c r="GK23" s="13">
        <f t="shared" si="46"/>
        <v>0</v>
      </c>
      <c r="GL23" s="13">
        <f t="shared" si="47"/>
        <v>0</v>
      </c>
      <c r="GM23" s="13">
        <f t="shared" si="48"/>
        <v>0</v>
      </c>
    </row>
    <row r="24" spans="1:195" x14ac:dyDescent="0.35">
      <c r="A24" t="str">
        <f>Asetukset!B80</f>
        <v>SAIRAANHOITAJA</v>
      </c>
      <c r="B24" t="str">
        <f>Asetukset!C80</f>
        <v>SH 19</v>
      </c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H24" s="7">
        <f t="shared" si="0"/>
        <v>0</v>
      </c>
      <c r="EI24" s="7">
        <f t="shared" si="1"/>
        <v>0</v>
      </c>
      <c r="EJ24" s="7">
        <f t="shared" si="2"/>
        <v>0</v>
      </c>
      <c r="EK24" s="7">
        <f t="shared" si="3"/>
        <v>0</v>
      </c>
      <c r="EL24" s="7">
        <f t="shared" si="4"/>
        <v>0</v>
      </c>
      <c r="EN24" s="4">
        <f t="shared" si="5"/>
        <v>0</v>
      </c>
      <c r="EO24" s="4">
        <f t="shared" si="6"/>
        <v>0</v>
      </c>
      <c r="EP24" s="4">
        <f t="shared" si="7"/>
        <v>0</v>
      </c>
      <c r="EQ24" s="4">
        <f t="shared" si="8"/>
        <v>0</v>
      </c>
      <c r="ER24" s="4">
        <f t="shared" si="9"/>
        <v>0</v>
      </c>
      <c r="EW24" s="16">
        <f t="shared" si="10"/>
        <v>0</v>
      </c>
      <c r="EX24" s="16">
        <f t="shared" si="11"/>
        <v>0</v>
      </c>
      <c r="EY24" s="16">
        <f t="shared" si="12"/>
        <v>0</v>
      </c>
      <c r="EZ24" s="16">
        <f t="shared" si="13"/>
        <v>0</v>
      </c>
      <c r="FA24" s="16">
        <f t="shared" si="14"/>
        <v>0</v>
      </c>
      <c r="FB24" s="16">
        <f t="shared" si="15"/>
        <v>0</v>
      </c>
      <c r="FC24" s="16">
        <f t="shared" si="16"/>
        <v>0</v>
      </c>
      <c r="FD24" s="16">
        <f t="shared" si="17"/>
        <v>0</v>
      </c>
      <c r="FE24" s="16">
        <f t="shared" si="18"/>
        <v>0</v>
      </c>
      <c r="FF24" s="16">
        <f t="shared" si="19"/>
        <v>0</v>
      </c>
      <c r="FG24" s="16">
        <f t="shared" si="20"/>
        <v>0</v>
      </c>
      <c r="FH24" s="16">
        <f t="shared" si="21"/>
        <v>0</v>
      </c>
      <c r="FI24" s="16">
        <f t="shared" si="22"/>
        <v>0</v>
      </c>
      <c r="FL24" s="4">
        <f t="shared" si="23"/>
        <v>0</v>
      </c>
      <c r="FM24" s="4">
        <f t="shared" si="24"/>
        <v>0</v>
      </c>
      <c r="FN24" s="4">
        <f t="shared" si="25"/>
        <v>0</v>
      </c>
      <c r="FO24" s="4">
        <f t="shared" si="26"/>
        <v>0</v>
      </c>
      <c r="FP24" s="4">
        <f t="shared" si="27"/>
        <v>0</v>
      </c>
      <c r="FQ24" s="4">
        <f t="shared" si="28"/>
        <v>0</v>
      </c>
      <c r="FR24" s="4">
        <f t="shared" si="29"/>
        <v>0</v>
      </c>
      <c r="FS24" s="4">
        <f t="shared" si="30"/>
        <v>0</v>
      </c>
      <c r="FT24" s="4">
        <f t="shared" si="31"/>
        <v>0</v>
      </c>
      <c r="FU24" s="4">
        <f t="shared" si="32"/>
        <v>0</v>
      </c>
      <c r="FV24" s="4">
        <f t="shared" si="33"/>
        <v>0</v>
      </c>
      <c r="FW24" s="4">
        <f t="shared" si="34"/>
        <v>0</v>
      </c>
      <c r="FX24" s="4">
        <f t="shared" si="35"/>
        <v>0</v>
      </c>
      <c r="GA24" s="13">
        <f t="shared" si="36"/>
        <v>0</v>
      </c>
      <c r="GB24" s="13">
        <f t="shared" si="37"/>
        <v>0</v>
      </c>
      <c r="GC24" s="13">
        <f t="shared" si="38"/>
        <v>0</v>
      </c>
      <c r="GD24" s="13">
        <f t="shared" si="39"/>
        <v>0</v>
      </c>
      <c r="GE24" s="13">
        <f t="shared" si="40"/>
        <v>0</v>
      </c>
      <c r="GF24" s="13">
        <f t="shared" si="41"/>
        <v>0</v>
      </c>
      <c r="GG24" s="13">
        <f t="shared" si="42"/>
        <v>0</v>
      </c>
      <c r="GH24" s="13">
        <f t="shared" si="43"/>
        <v>0</v>
      </c>
      <c r="GI24" s="13">
        <f t="shared" si="44"/>
        <v>0</v>
      </c>
      <c r="GJ24" s="13">
        <f t="shared" si="45"/>
        <v>0</v>
      </c>
      <c r="GK24" s="13">
        <f t="shared" si="46"/>
        <v>0</v>
      </c>
      <c r="GL24" s="13">
        <f t="shared" si="47"/>
        <v>0</v>
      </c>
      <c r="GM24" s="13">
        <f t="shared" si="48"/>
        <v>0</v>
      </c>
    </row>
    <row r="25" spans="1:195" x14ac:dyDescent="0.35">
      <c r="A25" t="str">
        <f>Asetukset!B81</f>
        <v>SAIRAANHOITAJA</v>
      </c>
      <c r="B25" t="str">
        <f>Asetukset!C81</f>
        <v>SH 20</v>
      </c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H25" s="7">
        <f t="shared" si="0"/>
        <v>0</v>
      </c>
      <c r="EI25" s="7">
        <f t="shared" si="1"/>
        <v>0</v>
      </c>
      <c r="EJ25" s="7">
        <f t="shared" si="2"/>
        <v>0</v>
      </c>
      <c r="EK25" s="7">
        <f t="shared" si="3"/>
        <v>0</v>
      </c>
      <c r="EL25" s="7">
        <f t="shared" si="4"/>
        <v>0</v>
      </c>
      <c r="EN25" s="4">
        <f t="shared" si="5"/>
        <v>0</v>
      </c>
      <c r="EO25" s="4">
        <f t="shared" si="6"/>
        <v>0</v>
      </c>
      <c r="EP25" s="4">
        <f t="shared" si="7"/>
        <v>0</v>
      </c>
      <c r="EQ25" s="4">
        <f t="shared" si="8"/>
        <v>0</v>
      </c>
      <c r="ER25" s="4">
        <f t="shared" si="9"/>
        <v>0</v>
      </c>
      <c r="EW25" s="16">
        <f t="shared" si="10"/>
        <v>0</v>
      </c>
      <c r="EX25" s="16">
        <f t="shared" si="11"/>
        <v>0</v>
      </c>
      <c r="EY25" s="16">
        <f t="shared" si="12"/>
        <v>0</v>
      </c>
      <c r="EZ25" s="16">
        <f t="shared" si="13"/>
        <v>0</v>
      </c>
      <c r="FA25" s="16">
        <f t="shared" si="14"/>
        <v>0</v>
      </c>
      <c r="FB25" s="16">
        <f t="shared" si="15"/>
        <v>0</v>
      </c>
      <c r="FC25" s="16">
        <f t="shared" si="16"/>
        <v>0</v>
      </c>
      <c r="FD25" s="16">
        <f t="shared" si="17"/>
        <v>0</v>
      </c>
      <c r="FE25" s="16">
        <f t="shared" si="18"/>
        <v>0</v>
      </c>
      <c r="FF25" s="16">
        <f t="shared" si="19"/>
        <v>0</v>
      </c>
      <c r="FG25" s="16">
        <f t="shared" si="20"/>
        <v>0</v>
      </c>
      <c r="FH25" s="16">
        <f t="shared" si="21"/>
        <v>0</v>
      </c>
      <c r="FI25" s="16">
        <f t="shared" si="22"/>
        <v>0</v>
      </c>
      <c r="FL25" s="4">
        <f t="shared" si="23"/>
        <v>0</v>
      </c>
      <c r="FM25" s="4">
        <f t="shared" si="24"/>
        <v>0</v>
      </c>
      <c r="FN25" s="4">
        <f t="shared" si="25"/>
        <v>0</v>
      </c>
      <c r="FO25" s="4">
        <f t="shared" si="26"/>
        <v>0</v>
      </c>
      <c r="FP25" s="4">
        <f t="shared" si="27"/>
        <v>0</v>
      </c>
      <c r="FQ25" s="4">
        <f t="shared" si="28"/>
        <v>0</v>
      </c>
      <c r="FR25" s="4">
        <f t="shared" si="29"/>
        <v>0</v>
      </c>
      <c r="FS25" s="4">
        <f t="shared" si="30"/>
        <v>0</v>
      </c>
      <c r="FT25" s="4">
        <f t="shared" si="31"/>
        <v>0</v>
      </c>
      <c r="FU25" s="4">
        <f t="shared" si="32"/>
        <v>0</v>
      </c>
      <c r="FV25" s="4">
        <f t="shared" si="33"/>
        <v>0</v>
      </c>
      <c r="FW25" s="4">
        <f t="shared" si="34"/>
        <v>0</v>
      </c>
      <c r="FX25" s="4">
        <f t="shared" si="35"/>
        <v>0</v>
      </c>
      <c r="GA25" s="13">
        <f t="shared" si="36"/>
        <v>0</v>
      </c>
      <c r="GB25" s="13">
        <f t="shared" si="37"/>
        <v>0</v>
      </c>
      <c r="GC25" s="13">
        <f t="shared" si="38"/>
        <v>0</v>
      </c>
      <c r="GD25" s="13">
        <f t="shared" si="39"/>
        <v>0</v>
      </c>
      <c r="GE25" s="13">
        <f t="shared" si="40"/>
        <v>0</v>
      </c>
      <c r="GF25" s="13">
        <f t="shared" si="41"/>
        <v>0</v>
      </c>
      <c r="GG25" s="13">
        <f t="shared" si="42"/>
        <v>0</v>
      </c>
      <c r="GH25" s="13">
        <f t="shared" si="43"/>
        <v>0</v>
      </c>
      <c r="GI25" s="13">
        <f t="shared" si="44"/>
        <v>0</v>
      </c>
      <c r="GJ25" s="13">
        <f t="shared" si="45"/>
        <v>0</v>
      </c>
      <c r="GK25" s="13">
        <f t="shared" si="46"/>
        <v>0</v>
      </c>
      <c r="GL25" s="13">
        <f t="shared" si="47"/>
        <v>0</v>
      </c>
      <c r="GM25" s="13">
        <f t="shared" si="48"/>
        <v>0</v>
      </c>
    </row>
    <row r="30" spans="1:195" x14ac:dyDescent="0.35">
      <c r="A30" t="s">
        <v>202</v>
      </c>
      <c r="E30">
        <f t="shared" ref="E30:AJ30" si="49">SUM(E6:E25)</f>
        <v>0</v>
      </c>
      <c r="F30">
        <f t="shared" si="49"/>
        <v>0</v>
      </c>
      <c r="G30">
        <f t="shared" si="49"/>
        <v>0</v>
      </c>
      <c r="H30">
        <f t="shared" si="49"/>
        <v>0</v>
      </c>
      <c r="I30">
        <f t="shared" si="49"/>
        <v>0</v>
      </c>
      <c r="J30">
        <f t="shared" si="49"/>
        <v>0</v>
      </c>
      <c r="K30">
        <f t="shared" si="49"/>
        <v>0</v>
      </c>
      <c r="L30">
        <f t="shared" si="49"/>
        <v>0</v>
      </c>
      <c r="M30">
        <f t="shared" si="49"/>
        <v>0</v>
      </c>
      <c r="N30">
        <f t="shared" si="49"/>
        <v>0</v>
      </c>
      <c r="O30">
        <f t="shared" si="49"/>
        <v>0</v>
      </c>
      <c r="P30">
        <f t="shared" si="49"/>
        <v>0</v>
      </c>
      <c r="Q30">
        <f t="shared" si="49"/>
        <v>0</v>
      </c>
      <c r="R30">
        <f t="shared" si="49"/>
        <v>0</v>
      </c>
      <c r="S30">
        <f t="shared" si="49"/>
        <v>0</v>
      </c>
      <c r="T30">
        <f t="shared" si="49"/>
        <v>0</v>
      </c>
      <c r="U30">
        <f t="shared" si="49"/>
        <v>0</v>
      </c>
      <c r="V30">
        <f t="shared" si="49"/>
        <v>0</v>
      </c>
      <c r="W30">
        <f t="shared" si="49"/>
        <v>0</v>
      </c>
      <c r="X30">
        <f t="shared" si="49"/>
        <v>0</v>
      </c>
      <c r="Y30">
        <f t="shared" si="49"/>
        <v>0</v>
      </c>
      <c r="Z30">
        <f t="shared" si="49"/>
        <v>0</v>
      </c>
      <c r="AA30">
        <f t="shared" si="49"/>
        <v>0</v>
      </c>
      <c r="AB30">
        <f t="shared" si="49"/>
        <v>0</v>
      </c>
      <c r="AC30">
        <f t="shared" si="49"/>
        <v>0</v>
      </c>
      <c r="AD30">
        <f t="shared" si="49"/>
        <v>0</v>
      </c>
      <c r="AE30">
        <f t="shared" si="49"/>
        <v>0</v>
      </c>
      <c r="AF30">
        <f t="shared" si="49"/>
        <v>0</v>
      </c>
      <c r="AG30">
        <f t="shared" si="49"/>
        <v>0</v>
      </c>
      <c r="AH30">
        <f t="shared" si="49"/>
        <v>0</v>
      </c>
      <c r="AI30">
        <f t="shared" si="49"/>
        <v>0</v>
      </c>
      <c r="AJ30">
        <f t="shared" si="49"/>
        <v>0</v>
      </c>
      <c r="AK30">
        <f t="shared" ref="AK30:BP30" si="50">SUM(AK6:AK25)</f>
        <v>0</v>
      </c>
      <c r="AL30">
        <f t="shared" si="50"/>
        <v>0</v>
      </c>
      <c r="AM30">
        <f t="shared" si="50"/>
        <v>0</v>
      </c>
      <c r="AN30">
        <f t="shared" si="50"/>
        <v>0</v>
      </c>
      <c r="AO30">
        <f t="shared" si="50"/>
        <v>0</v>
      </c>
      <c r="AP30">
        <f t="shared" si="50"/>
        <v>0</v>
      </c>
      <c r="AQ30">
        <f t="shared" si="50"/>
        <v>0</v>
      </c>
      <c r="AR30">
        <f t="shared" si="50"/>
        <v>0</v>
      </c>
      <c r="AS30">
        <f t="shared" si="50"/>
        <v>0</v>
      </c>
      <c r="AT30">
        <f t="shared" si="50"/>
        <v>0</v>
      </c>
      <c r="AU30">
        <f t="shared" si="50"/>
        <v>0</v>
      </c>
      <c r="AV30">
        <f t="shared" si="50"/>
        <v>0</v>
      </c>
      <c r="AW30">
        <f t="shared" si="50"/>
        <v>0</v>
      </c>
      <c r="AX30">
        <f t="shared" si="50"/>
        <v>0</v>
      </c>
      <c r="AY30">
        <f t="shared" si="50"/>
        <v>0</v>
      </c>
      <c r="AZ30">
        <f t="shared" si="50"/>
        <v>0</v>
      </c>
      <c r="BA30">
        <f t="shared" si="50"/>
        <v>0</v>
      </c>
      <c r="BB30">
        <f t="shared" si="50"/>
        <v>0</v>
      </c>
      <c r="BC30">
        <f t="shared" si="50"/>
        <v>0</v>
      </c>
      <c r="BD30">
        <f t="shared" si="50"/>
        <v>0</v>
      </c>
      <c r="BE30">
        <f t="shared" si="50"/>
        <v>0</v>
      </c>
      <c r="BF30">
        <f t="shared" si="50"/>
        <v>0</v>
      </c>
      <c r="BG30">
        <f t="shared" si="50"/>
        <v>0</v>
      </c>
      <c r="BH30">
        <f t="shared" si="50"/>
        <v>0</v>
      </c>
      <c r="BI30">
        <f t="shared" si="50"/>
        <v>0</v>
      </c>
      <c r="BJ30">
        <f t="shared" si="50"/>
        <v>0</v>
      </c>
      <c r="BK30">
        <f t="shared" si="50"/>
        <v>0</v>
      </c>
      <c r="BL30">
        <f t="shared" si="50"/>
        <v>0</v>
      </c>
      <c r="BM30">
        <f t="shared" si="50"/>
        <v>0</v>
      </c>
      <c r="BN30">
        <f t="shared" si="50"/>
        <v>0</v>
      </c>
      <c r="BO30">
        <f t="shared" si="50"/>
        <v>0</v>
      </c>
      <c r="BP30">
        <f t="shared" si="50"/>
        <v>0</v>
      </c>
      <c r="BQ30">
        <f t="shared" ref="BQ30:CV30" si="51">SUM(BQ6:BQ25)</f>
        <v>0</v>
      </c>
      <c r="BR30">
        <f t="shared" si="51"/>
        <v>0</v>
      </c>
      <c r="BS30">
        <f t="shared" si="51"/>
        <v>0</v>
      </c>
      <c r="BT30">
        <f t="shared" si="51"/>
        <v>0</v>
      </c>
      <c r="BU30">
        <f t="shared" si="51"/>
        <v>0</v>
      </c>
      <c r="BV30">
        <f t="shared" si="51"/>
        <v>0</v>
      </c>
      <c r="BW30">
        <f t="shared" si="51"/>
        <v>0</v>
      </c>
      <c r="BX30">
        <f t="shared" si="51"/>
        <v>0</v>
      </c>
      <c r="BY30">
        <f t="shared" si="51"/>
        <v>0</v>
      </c>
      <c r="BZ30">
        <f t="shared" si="51"/>
        <v>0</v>
      </c>
      <c r="CA30">
        <f t="shared" si="51"/>
        <v>0</v>
      </c>
      <c r="CB30">
        <f t="shared" si="51"/>
        <v>0</v>
      </c>
      <c r="CC30">
        <f t="shared" si="51"/>
        <v>0</v>
      </c>
      <c r="CD30">
        <f t="shared" si="51"/>
        <v>0</v>
      </c>
      <c r="CE30">
        <f t="shared" si="51"/>
        <v>0</v>
      </c>
      <c r="CF30">
        <f t="shared" si="51"/>
        <v>0</v>
      </c>
      <c r="CG30">
        <f t="shared" si="51"/>
        <v>0</v>
      </c>
      <c r="CH30">
        <f t="shared" si="51"/>
        <v>0</v>
      </c>
      <c r="CI30">
        <f t="shared" si="51"/>
        <v>0</v>
      </c>
      <c r="CJ30">
        <f t="shared" si="51"/>
        <v>0</v>
      </c>
      <c r="CK30">
        <f t="shared" si="51"/>
        <v>0</v>
      </c>
      <c r="CL30">
        <f t="shared" si="51"/>
        <v>0</v>
      </c>
      <c r="CM30">
        <f t="shared" si="51"/>
        <v>0</v>
      </c>
      <c r="CN30">
        <f t="shared" si="51"/>
        <v>0</v>
      </c>
      <c r="CO30">
        <f t="shared" si="51"/>
        <v>0</v>
      </c>
      <c r="CP30">
        <f t="shared" si="51"/>
        <v>0</v>
      </c>
      <c r="CQ30">
        <f t="shared" si="51"/>
        <v>0</v>
      </c>
      <c r="CR30">
        <f t="shared" si="51"/>
        <v>0</v>
      </c>
      <c r="CS30">
        <f t="shared" si="51"/>
        <v>0</v>
      </c>
      <c r="CT30">
        <f t="shared" si="51"/>
        <v>0</v>
      </c>
      <c r="CU30">
        <f t="shared" si="51"/>
        <v>0</v>
      </c>
      <c r="CV30">
        <f t="shared" si="51"/>
        <v>0</v>
      </c>
      <c r="CW30">
        <f t="shared" ref="CW30:ED30" si="52">SUM(CW6:CW25)</f>
        <v>0</v>
      </c>
      <c r="CX30">
        <f t="shared" si="52"/>
        <v>0</v>
      </c>
      <c r="CY30">
        <f t="shared" si="52"/>
        <v>0</v>
      </c>
      <c r="CZ30">
        <f t="shared" si="52"/>
        <v>0</v>
      </c>
      <c r="DA30">
        <f t="shared" si="52"/>
        <v>0</v>
      </c>
      <c r="DB30">
        <f t="shared" si="52"/>
        <v>0</v>
      </c>
      <c r="DC30">
        <f t="shared" si="52"/>
        <v>0</v>
      </c>
      <c r="DD30">
        <f t="shared" si="52"/>
        <v>0</v>
      </c>
      <c r="DE30">
        <f t="shared" si="52"/>
        <v>0</v>
      </c>
      <c r="DF30">
        <f t="shared" si="52"/>
        <v>0</v>
      </c>
      <c r="DG30">
        <f t="shared" si="52"/>
        <v>0</v>
      </c>
      <c r="DH30">
        <f t="shared" si="52"/>
        <v>0</v>
      </c>
      <c r="DI30">
        <f t="shared" si="52"/>
        <v>0</v>
      </c>
      <c r="DJ30">
        <f t="shared" si="52"/>
        <v>0</v>
      </c>
      <c r="DK30">
        <f t="shared" si="52"/>
        <v>0</v>
      </c>
      <c r="DL30">
        <f t="shared" si="52"/>
        <v>0</v>
      </c>
      <c r="DM30">
        <f t="shared" si="52"/>
        <v>0</v>
      </c>
      <c r="DN30">
        <f t="shared" si="52"/>
        <v>0</v>
      </c>
      <c r="DO30">
        <f t="shared" si="52"/>
        <v>0</v>
      </c>
      <c r="DP30">
        <f t="shared" si="52"/>
        <v>0</v>
      </c>
      <c r="DQ30">
        <f t="shared" si="52"/>
        <v>0</v>
      </c>
      <c r="DR30">
        <f t="shared" si="52"/>
        <v>0</v>
      </c>
      <c r="DS30">
        <f t="shared" si="52"/>
        <v>0</v>
      </c>
      <c r="DT30">
        <f t="shared" si="52"/>
        <v>0</v>
      </c>
      <c r="DU30">
        <f t="shared" si="52"/>
        <v>0</v>
      </c>
      <c r="DV30">
        <f t="shared" si="52"/>
        <v>0</v>
      </c>
      <c r="DW30">
        <f t="shared" si="52"/>
        <v>0</v>
      </c>
      <c r="DX30">
        <f t="shared" si="52"/>
        <v>0</v>
      </c>
      <c r="DY30">
        <f t="shared" si="52"/>
        <v>0</v>
      </c>
      <c r="DZ30">
        <f t="shared" si="52"/>
        <v>0</v>
      </c>
      <c r="EA30">
        <f t="shared" si="52"/>
        <v>0</v>
      </c>
      <c r="EB30">
        <f t="shared" si="52"/>
        <v>0</v>
      </c>
      <c r="EC30">
        <f t="shared" si="52"/>
        <v>0</v>
      </c>
      <c r="ED30">
        <f t="shared" si="52"/>
        <v>0</v>
      </c>
      <c r="EH30">
        <f t="shared" ref="EH30:ER30" si="53">SUM(EH6:EH25)</f>
        <v>0</v>
      </c>
      <c r="EI30">
        <f t="shared" si="53"/>
        <v>0</v>
      </c>
      <c r="EJ30">
        <f t="shared" si="53"/>
        <v>0</v>
      </c>
      <c r="EK30">
        <f t="shared" si="53"/>
        <v>0</v>
      </c>
      <c r="EL30">
        <f t="shared" si="53"/>
        <v>0</v>
      </c>
      <c r="EN30">
        <f t="shared" si="53"/>
        <v>0</v>
      </c>
      <c r="EO30">
        <f t="shared" si="53"/>
        <v>0</v>
      </c>
      <c r="EP30">
        <f t="shared" si="53"/>
        <v>0</v>
      </c>
      <c r="EQ30">
        <f t="shared" si="53"/>
        <v>0</v>
      </c>
      <c r="ER30">
        <f t="shared" si="53"/>
        <v>0</v>
      </c>
      <c r="EW30">
        <f>SUM(EW6:EW25)</f>
        <v>0</v>
      </c>
      <c r="EX30">
        <f t="shared" ref="EX30:FI30" si="54">SUM(EX6:EX25)</f>
        <v>0</v>
      </c>
      <c r="EY30">
        <f t="shared" si="54"/>
        <v>0</v>
      </c>
      <c r="EZ30">
        <f t="shared" si="54"/>
        <v>0</v>
      </c>
      <c r="FA30">
        <f t="shared" si="54"/>
        <v>0</v>
      </c>
      <c r="FB30">
        <f t="shared" si="54"/>
        <v>0</v>
      </c>
      <c r="FC30">
        <f t="shared" si="54"/>
        <v>0</v>
      </c>
      <c r="FD30">
        <f t="shared" si="54"/>
        <v>0</v>
      </c>
      <c r="FE30">
        <f t="shared" si="54"/>
        <v>0</v>
      </c>
      <c r="FF30">
        <f t="shared" si="54"/>
        <v>0</v>
      </c>
      <c r="FG30">
        <f t="shared" si="54"/>
        <v>0</v>
      </c>
      <c r="FH30">
        <f t="shared" si="54"/>
        <v>0</v>
      </c>
      <c r="FI30">
        <f t="shared" si="54"/>
        <v>0</v>
      </c>
      <c r="FL30">
        <f t="shared" ref="FL30:FX30" si="55">SUM(FL6:FL25)</f>
        <v>0</v>
      </c>
      <c r="FM30">
        <f t="shared" si="55"/>
        <v>0</v>
      </c>
      <c r="FN30">
        <f t="shared" si="55"/>
        <v>0</v>
      </c>
      <c r="FO30">
        <f t="shared" si="55"/>
        <v>0</v>
      </c>
      <c r="FP30">
        <f t="shared" si="55"/>
        <v>0</v>
      </c>
      <c r="FQ30">
        <f t="shared" si="55"/>
        <v>0</v>
      </c>
      <c r="FR30">
        <f t="shared" si="55"/>
        <v>0</v>
      </c>
      <c r="FS30">
        <f t="shared" si="55"/>
        <v>0</v>
      </c>
      <c r="FT30">
        <f t="shared" si="55"/>
        <v>0</v>
      </c>
      <c r="FU30">
        <f t="shared" si="55"/>
        <v>0</v>
      </c>
      <c r="FV30">
        <f t="shared" si="55"/>
        <v>0</v>
      </c>
      <c r="FW30">
        <f t="shared" si="55"/>
        <v>0</v>
      </c>
      <c r="FX30">
        <f t="shared" si="55"/>
        <v>0</v>
      </c>
      <c r="GA30">
        <f t="shared" ref="GA30:GM30" si="56">SUM(GA6:GA25)</f>
        <v>0</v>
      </c>
      <c r="GB30">
        <f t="shared" si="56"/>
        <v>0</v>
      </c>
      <c r="GC30">
        <f t="shared" si="56"/>
        <v>0</v>
      </c>
      <c r="GD30">
        <f t="shared" si="56"/>
        <v>0</v>
      </c>
      <c r="GE30">
        <f t="shared" si="56"/>
        <v>0</v>
      </c>
      <c r="GF30">
        <f t="shared" si="56"/>
        <v>0</v>
      </c>
      <c r="GG30">
        <f t="shared" si="56"/>
        <v>0</v>
      </c>
      <c r="GH30">
        <f t="shared" si="56"/>
        <v>0</v>
      </c>
      <c r="GI30">
        <f t="shared" si="56"/>
        <v>0</v>
      </c>
      <c r="GJ30">
        <f t="shared" si="56"/>
        <v>0</v>
      </c>
      <c r="GK30">
        <f t="shared" si="56"/>
        <v>0</v>
      </c>
      <c r="GL30">
        <f t="shared" si="56"/>
        <v>0</v>
      </c>
      <c r="GM30">
        <f t="shared" si="56"/>
        <v>0</v>
      </c>
    </row>
  </sheetData>
  <sheetProtection formatCells="0"/>
  <autoFilter ref="A5:B25"/>
  <mergeCells count="15">
    <mergeCell ref="E3:Q3"/>
    <mergeCell ref="R3:AD3"/>
    <mergeCell ref="AE3:AQ3"/>
    <mergeCell ref="AR3:BD3"/>
    <mergeCell ref="BE3:BQ3"/>
    <mergeCell ref="GP2:GZ2"/>
    <mergeCell ref="BR3:CD3"/>
    <mergeCell ref="CE3:CQ3"/>
    <mergeCell ref="CR3:DD3"/>
    <mergeCell ref="DE3:DQ3"/>
    <mergeCell ref="DR3:ED3"/>
    <mergeCell ref="EW3:FI3"/>
    <mergeCell ref="FL3:FX3"/>
    <mergeCell ref="GA3:GM3"/>
    <mergeCell ref="EH2:ER2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M20"/>
  <sheetViews>
    <sheetView zoomScale="70" zoomScaleNormal="70" workbookViewId="0">
      <pane xSplit="2" ySplit="4" topLeftCell="EL5" activePane="bottomRight" state="frozen"/>
      <selection pane="topRight" activeCell="B1" sqref="B1"/>
      <selection pane="bottomLeft" activeCell="A5" sqref="A5"/>
      <selection pane="bottomRight" activeCell="FL44" sqref="FL44"/>
    </sheetView>
  </sheetViews>
  <sheetFormatPr defaultColWidth="5" defaultRowHeight="15.5" x14ac:dyDescent="0.35"/>
  <cols>
    <col min="1" max="1" width="15.1640625" bestFit="1" customWidth="1"/>
    <col min="2" max="2" width="9.1640625" bestFit="1" customWidth="1"/>
    <col min="3" max="3" width="9.1640625" customWidth="1"/>
    <col min="4" max="4" width="6.1640625" customWidth="1"/>
    <col min="136" max="136" width="5" style="14"/>
  </cols>
  <sheetData>
    <row r="2" spans="1:195" x14ac:dyDescent="0.35">
      <c r="EH2" s="26" t="s">
        <v>201</v>
      </c>
      <c r="EI2" s="26"/>
      <c r="EJ2" s="26"/>
      <c r="EK2" s="26"/>
      <c r="EL2" s="26"/>
      <c r="EM2" s="26"/>
      <c r="EN2" s="26"/>
      <c r="EO2" s="26"/>
      <c r="EP2" s="26"/>
      <c r="EQ2" s="26"/>
      <c r="ER2" s="26"/>
    </row>
    <row r="3" spans="1:195" x14ac:dyDescent="0.35">
      <c r="E3" s="29" t="s">
        <v>190</v>
      </c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 t="s">
        <v>191</v>
      </c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 t="s">
        <v>194</v>
      </c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 t="s">
        <v>193</v>
      </c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 t="s">
        <v>192</v>
      </c>
      <c r="BF3" s="29"/>
      <c r="BG3" s="29"/>
      <c r="BH3" s="29"/>
      <c r="BI3" s="29"/>
      <c r="BJ3" s="29"/>
      <c r="BK3" s="29"/>
      <c r="BL3" s="29"/>
      <c r="BM3" s="29"/>
      <c r="BN3" s="29"/>
      <c r="BO3" s="29"/>
      <c r="BP3" s="29"/>
      <c r="BQ3" s="29"/>
      <c r="BR3" s="28" t="s">
        <v>190</v>
      </c>
      <c r="BS3" s="28"/>
      <c r="BT3" s="28"/>
      <c r="BU3" s="28"/>
      <c r="BV3" s="28"/>
      <c r="BW3" s="28"/>
      <c r="BX3" s="28"/>
      <c r="BY3" s="28"/>
      <c r="BZ3" s="28"/>
      <c r="CA3" s="28"/>
      <c r="CB3" s="28"/>
      <c r="CC3" s="28"/>
      <c r="CD3" s="28"/>
      <c r="CE3" s="28" t="s">
        <v>191</v>
      </c>
      <c r="CF3" s="28"/>
      <c r="CG3" s="28"/>
      <c r="CH3" s="28"/>
      <c r="CI3" s="28"/>
      <c r="CJ3" s="28"/>
      <c r="CK3" s="28"/>
      <c r="CL3" s="28"/>
      <c r="CM3" s="28"/>
      <c r="CN3" s="28"/>
      <c r="CO3" s="28"/>
      <c r="CP3" s="28"/>
      <c r="CQ3" s="28"/>
      <c r="CR3" s="28" t="s">
        <v>194</v>
      </c>
      <c r="CS3" s="28"/>
      <c r="CT3" s="28"/>
      <c r="CU3" s="28"/>
      <c r="CV3" s="28"/>
      <c r="CW3" s="28"/>
      <c r="CX3" s="28"/>
      <c r="CY3" s="28"/>
      <c r="CZ3" s="28"/>
      <c r="DA3" s="28"/>
      <c r="DB3" s="28"/>
      <c r="DC3" s="28"/>
      <c r="DD3" s="28"/>
      <c r="DE3" s="28" t="s">
        <v>193</v>
      </c>
      <c r="DF3" s="28"/>
      <c r="DG3" s="28"/>
      <c r="DH3" s="28"/>
      <c r="DI3" s="28"/>
      <c r="DJ3" s="28"/>
      <c r="DK3" s="28"/>
      <c r="DL3" s="28"/>
      <c r="DM3" s="28"/>
      <c r="DN3" s="28"/>
      <c r="DO3" s="28"/>
      <c r="DP3" s="28"/>
      <c r="DQ3" s="28"/>
      <c r="DR3" s="28" t="s">
        <v>192</v>
      </c>
      <c r="DS3" s="28"/>
      <c r="DT3" s="28"/>
      <c r="DU3" s="28"/>
      <c r="DV3" s="28"/>
      <c r="DW3" s="28"/>
      <c r="DX3" s="28"/>
      <c r="DY3" s="28"/>
      <c r="DZ3" s="28"/>
      <c r="EA3" s="28"/>
      <c r="EB3" s="28"/>
      <c r="EC3" s="28"/>
      <c r="ED3" s="28"/>
      <c r="EE3" s="2"/>
      <c r="EF3" s="15"/>
      <c r="EG3" s="2"/>
      <c r="EH3" s="6" t="s">
        <v>195</v>
      </c>
      <c r="EI3" s="6" t="s">
        <v>196</v>
      </c>
      <c r="EJ3" s="6" t="s">
        <v>197</v>
      </c>
      <c r="EK3" s="6" t="s">
        <v>198</v>
      </c>
      <c r="EL3" s="6" t="s">
        <v>199</v>
      </c>
      <c r="EM3" s="2"/>
      <c r="EN3" s="8" t="s">
        <v>195</v>
      </c>
      <c r="EO3" s="8" t="s">
        <v>196</v>
      </c>
      <c r="EP3" s="8" t="s">
        <v>197</v>
      </c>
      <c r="EQ3" s="8" t="s">
        <v>198</v>
      </c>
      <c r="ER3" s="8" t="s">
        <v>199</v>
      </c>
      <c r="ES3" s="2"/>
      <c r="ET3" s="2"/>
      <c r="EU3" s="2"/>
      <c r="EV3" s="2"/>
      <c r="EW3" s="27" t="s">
        <v>204</v>
      </c>
      <c r="EX3" s="27"/>
      <c r="EY3" s="27"/>
      <c r="EZ3" s="27"/>
      <c r="FA3" s="27"/>
      <c r="FB3" s="27"/>
      <c r="FC3" s="27"/>
      <c r="FD3" s="27"/>
      <c r="FE3" s="27"/>
      <c r="FF3" s="27"/>
      <c r="FG3" s="27"/>
      <c r="FH3" s="27"/>
      <c r="FI3" s="27"/>
      <c r="FL3" s="27" t="s">
        <v>203</v>
      </c>
      <c r="FM3" s="27"/>
      <c r="FN3" s="27"/>
      <c r="FO3" s="27"/>
      <c r="FP3" s="27"/>
      <c r="FQ3" s="27"/>
      <c r="FR3" s="27"/>
      <c r="FS3" s="27"/>
      <c r="FT3" s="27"/>
      <c r="FU3" s="27"/>
      <c r="FV3" s="27"/>
      <c r="FW3" s="27"/>
      <c r="FX3" s="27"/>
      <c r="GA3" s="27" t="s">
        <v>205</v>
      </c>
      <c r="GB3" s="27"/>
      <c r="GC3" s="27"/>
      <c r="GD3" s="27"/>
      <c r="GE3" s="27"/>
      <c r="GF3" s="27"/>
      <c r="GG3" s="27"/>
      <c r="GH3" s="27"/>
      <c r="GI3" s="27"/>
      <c r="GJ3" s="27"/>
      <c r="GK3" s="27"/>
      <c r="GL3" s="27"/>
      <c r="GM3" s="27"/>
    </row>
    <row r="4" spans="1:195" x14ac:dyDescent="0.35">
      <c r="E4" s="3" t="str">
        <f>Asetukset!$H$11</f>
        <v>FVO</v>
      </c>
      <c r="F4" s="3" t="str">
        <f>Asetukset!$I$11</f>
        <v>SVO</v>
      </c>
      <c r="G4" s="3" t="str">
        <f>Asetukset!$J$11</f>
        <v>Ryhm</v>
      </c>
      <c r="H4" s="3" t="str">
        <f>Asetukset!$K$11</f>
        <v>Puh</v>
      </c>
      <c r="I4" s="3" t="str">
        <f>Asetukset!$L$11</f>
        <v>Pap</v>
      </c>
      <c r="J4" s="3" t="str">
        <f>Asetukset!$M$11</f>
        <v>Koti</v>
      </c>
      <c r="K4" s="3" t="str">
        <f>Asetukset!$N$11</f>
        <v>Siirt</v>
      </c>
      <c r="L4" s="3" t="str">
        <f>Asetukset!$O$11</f>
        <v>Kok</v>
      </c>
      <c r="M4" s="3" t="str">
        <f>Asetukset!$P$11</f>
        <v>Tau</v>
      </c>
      <c r="N4" s="3" t="str">
        <f>Asetukset!$Q$11</f>
        <v>Apu</v>
      </c>
      <c r="O4" s="3" t="str">
        <f>Asetukset!$R$11</f>
        <v>Pois</v>
      </c>
      <c r="P4" s="3" t="str">
        <f>Asetukset!$S$11</f>
        <v>Osas</v>
      </c>
      <c r="Q4" s="3" t="str">
        <f>Asetukset!$T$11</f>
        <v>Unoh.</v>
      </c>
      <c r="R4" s="3" t="str">
        <f>Asetukset!$H$11</f>
        <v>FVO</v>
      </c>
      <c r="S4" s="3" t="str">
        <f>Asetukset!$I$11</f>
        <v>SVO</v>
      </c>
      <c r="T4" s="3" t="str">
        <f>Asetukset!$J$11</f>
        <v>Ryhm</v>
      </c>
      <c r="U4" s="3" t="str">
        <f>Asetukset!$K$11</f>
        <v>Puh</v>
      </c>
      <c r="V4" s="3" t="str">
        <f>Asetukset!$L$11</f>
        <v>Pap</v>
      </c>
      <c r="W4" s="3" t="str">
        <f>Asetukset!$M$11</f>
        <v>Koti</v>
      </c>
      <c r="X4" s="3" t="str">
        <f>Asetukset!$N$11</f>
        <v>Siirt</v>
      </c>
      <c r="Y4" s="3" t="str">
        <f>Asetukset!$O$11</f>
        <v>Kok</v>
      </c>
      <c r="Z4" s="3" t="str">
        <f>Asetukset!$P$11</f>
        <v>Tau</v>
      </c>
      <c r="AA4" s="3" t="str">
        <f>Asetukset!$Q$11</f>
        <v>Apu</v>
      </c>
      <c r="AB4" s="3" t="str">
        <f>Asetukset!$R$11</f>
        <v>Pois</v>
      </c>
      <c r="AC4" s="3" t="str">
        <f>Asetukset!$S$11</f>
        <v>Osas</v>
      </c>
      <c r="AD4" s="3" t="str">
        <f>Asetukset!$T$11</f>
        <v>Unoh.</v>
      </c>
      <c r="AE4" s="3" t="str">
        <f>Asetukset!$H$11</f>
        <v>FVO</v>
      </c>
      <c r="AF4" s="3" t="str">
        <f>Asetukset!$I$11</f>
        <v>SVO</v>
      </c>
      <c r="AG4" s="3" t="str">
        <f>Asetukset!$J$11</f>
        <v>Ryhm</v>
      </c>
      <c r="AH4" s="3" t="str">
        <f>Asetukset!$K$11</f>
        <v>Puh</v>
      </c>
      <c r="AI4" s="3" t="str">
        <f>Asetukset!$L$11</f>
        <v>Pap</v>
      </c>
      <c r="AJ4" s="3" t="str">
        <f>Asetukset!$M$11</f>
        <v>Koti</v>
      </c>
      <c r="AK4" s="3" t="str">
        <f>Asetukset!$N$11</f>
        <v>Siirt</v>
      </c>
      <c r="AL4" s="3" t="str">
        <f>Asetukset!$O$11</f>
        <v>Kok</v>
      </c>
      <c r="AM4" s="3" t="str">
        <f>Asetukset!$P$11</f>
        <v>Tau</v>
      </c>
      <c r="AN4" s="3" t="str">
        <f>Asetukset!$Q$11</f>
        <v>Apu</v>
      </c>
      <c r="AO4" s="3" t="str">
        <f>Asetukset!$R$11</f>
        <v>Pois</v>
      </c>
      <c r="AP4" s="3" t="str">
        <f>Asetukset!$S$11</f>
        <v>Osas</v>
      </c>
      <c r="AQ4" s="3" t="str">
        <f>Asetukset!$T$11</f>
        <v>Unoh.</v>
      </c>
      <c r="AR4" s="3" t="str">
        <f>Asetukset!$H$11</f>
        <v>FVO</v>
      </c>
      <c r="AS4" s="3" t="str">
        <f>Asetukset!$I$11</f>
        <v>SVO</v>
      </c>
      <c r="AT4" s="3" t="str">
        <f>Asetukset!$J$11</f>
        <v>Ryhm</v>
      </c>
      <c r="AU4" s="3" t="str">
        <f>Asetukset!$K$11</f>
        <v>Puh</v>
      </c>
      <c r="AV4" s="3" t="str">
        <f>Asetukset!$L$11</f>
        <v>Pap</v>
      </c>
      <c r="AW4" s="3" t="str">
        <f>Asetukset!$M$11</f>
        <v>Koti</v>
      </c>
      <c r="AX4" s="3" t="str">
        <f>Asetukset!$N$11</f>
        <v>Siirt</v>
      </c>
      <c r="AY4" s="3" t="str">
        <f>Asetukset!$O$11</f>
        <v>Kok</v>
      </c>
      <c r="AZ4" s="3" t="str">
        <f>Asetukset!$P$11</f>
        <v>Tau</v>
      </c>
      <c r="BA4" s="3" t="str">
        <f>Asetukset!$Q$11</f>
        <v>Apu</v>
      </c>
      <c r="BB4" s="3" t="str">
        <f>Asetukset!$R$11</f>
        <v>Pois</v>
      </c>
      <c r="BC4" s="3" t="str">
        <f>Asetukset!$S$11</f>
        <v>Osas</v>
      </c>
      <c r="BD4" s="3" t="str">
        <f>Asetukset!$T$11</f>
        <v>Unoh.</v>
      </c>
      <c r="BE4" s="3" t="str">
        <f>Asetukset!$H$11</f>
        <v>FVO</v>
      </c>
      <c r="BF4" s="3" t="str">
        <f>Asetukset!$I$11</f>
        <v>SVO</v>
      </c>
      <c r="BG4" s="3" t="str">
        <f>Asetukset!$J$11</f>
        <v>Ryhm</v>
      </c>
      <c r="BH4" s="3" t="str">
        <f>Asetukset!$K$11</f>
        <v>Puh</v>
      </c>
      <c r="BI4" s="3" t="str">
        <f>Asetukset!$L$11</f>
        <v>Pap</v>
      </c>
      <c r="BJ4" s="3" t="str">
        <f>Asetukset!$M$11</f>
        <v>Koti</v>
      </c>
      <c r="BK4" s="3" t="str">
        <f>Asetukset!$N$11</f>
        <v>Siirt</v>
      </c>
      <c r="BL4" s="3" t="str">
        <f>Asetukset!$O$11</f>
        <v>Kok</v>
      </c>
      <c r="BM4" s="3" t="str">
        <f>Asetukset!$P$11</f>
        <v>Tau</v>
      </c>
      <c r="BN4" s="3" t="str">
        <f>Asetukset!$Q$11</f>
        <v>Apu</v>
      </c>
      <c r="BO4" s="3" t="str">
        <f>Asetukset!$R$11</f>
        <v>Pois</v>
      </c>
      <c r="BP4" s="3" t="str">
        <f>Asetukset!$S$11</f>
        <v>Osas</v>
      </c>
      <c r="BQ4" s="3" t="str">
        <f>Asetukset!$T$11</f>
        <v>Unoh.</v>
      </c>
      <c r="BR4" s="5" t="str">
        <f>Asetukset!$H$11</f>
        <v>FVO</v>
      </c>
      <c r="BS4" s="5" t="str">
        <f>Asetukset!$I$11</f>
        <v>SVO</v>
      </c>
      <c r="BT4" s="5" t="str">
        <f>Asetukset!$J$11</f>
        <v>Ryhm</v>
      </c>
      <c r="BU4" s="5" t="str">
        <f>Asetukset!$K$11</f>
        <v>Puh</v>
      </c>
      <c r="BV4" s="5" t="str">
        <f>Asetukset!$L$11</f>
        <v>Pap</v>
      </c>
      <c r="BW4" s="5" t="str">
        <f>Asetukset!$M$11</f>
        <v>Koti</v>
      </c>
      <c r="BX4" s="5" t="str">
        <f>Asetukset!$N$11</f>
        <v>Siirt</v>
      </c>
      <c r="BY4" s="5" t="str">
        <f>Asetukset!$O$11</f>
        <v>Kok</v>
      </c>
      <c r="BZ4" s="5" t="str">
        <f>Asetukset!$P$11</f>
        <v>Tau</v>
      </c>
      <c r="CA4" s="5" t="str">
        <f>Asetukset!$Q$11</f>
        <v>Apu</v>
      </c>
      <c r="CB4" s="5" t="str">
        <f>Asetukset!$R$11</f>
        <v>Pois</v>
      </c>
      <c r="CC4" s="5" t="str">
        <f>Asetukset!$S$11</f>
        <v>Osas</v>
      </c>
      <c r="CD4" s="5" t="str">
        <f>Asetukset!$T$11</f>
        <v>Unoh.</v>
      </c>
      <c r="CE4" s="5" t="str">
        <f>Asetukset!$H$11</f>
        <v>FVO</v>
      </c>
      <c r="CF4" s="5" t="str">
        <f>Asetukset!$I$11</f>
        <v>SVO</v>
      </c>
      <c r="CG4" s="5" t="str">
        <f>Asetukset!$J$11</f>
        <v>Ryhm</v>
      </c>
      <c r="CH4" s="5" t="str">
        <f>Asetukset!$K$11</f>
        <v>Puh</v>
      </c>
      <c r="CI4" s="5" t="str">
        <f>Asetukset!$L$11</f>
        <v>Pap</v>
      </c>
      <c r="CJ4" s="5" t="str">
        <f>Asetukset!$M$11</f>
        <v>Koti</v>
      </c>
      <c r="CK4" s="5" t="str">
        <f>Asetukset!$N$11</f>
        <v>Siirt</v>
      </c>
      <c r="CL4" s="5" t="str">
        <f>Asetukset!$O$11</f>
        <v>Kok</v>
      </c>
      <c r="CM4" s="5" t="str">
        <f>Asetukset!$P$11</f>
        <v>Tau</v>
      </c>
      <c r="CN4" s="5" t="str">
        <f>Asetukset!$Q$11</f>
        <v>Apu</v>
      </c>
      <c r="CO4" s="5" t="str">
        <f>Asetukset!$R$11</f>
        <v>Pois</v>
      </c>
      <c r="CP4" s="5" t="str">
        <f>Asetukset!$S$11</f>
        <v>Osas</v>
      </c>
      <c r="CQ4" s="5" t="str">
        <f>Asetukset!$T$11</f>
        <v>Unoh.</v>
      </c>
      <c r="CR4" s="5" t="str">
        <f>Asetukset!$H$11</f>
        <v>FVO</v>
      </c>
      <c r="CS4" s="5" t="str">
        <f>Asetukset!$I$11</f>
        <v>SVO</v>
      </c>
      <c r="CT4" s="5" t="str">
        <f>Asetukset!$J$11</f>
        <v>Ryhm</v>
      </c>
      <c r="CU4" s="5" t="str">
        <f>Asetukset!$K$11</f>
        <v>Puh</v>
      </c>
      <c r="CV4" s="5" t="str">
        <f>Asetukset!$L$11</f>
        <v>Pap</v>
      </c>
      <c r="CW4" s="5" t="str">
        <f>Asetukset!$M$11</f>
        <v>Koti</v>
      </c>
      <c r="CX4" s="5" t="str">
        <f>Asetukset!$N$11</f>
        <v>Siirt</v>
      </c>
      <c r="CY4" s="5" t="str">
        <f>Asetukset!$O$11</f>
        <v>Kok</v>
      </c>
      <c r="CZ4" s="5" t="str">
        <f>Asetukset!$P$11</f>
        <v>Tau</v>
      </c>
      <c r="DA4" s="5" t="str">
        <f>Asetukset!$Q$11</f>
        <v>Apu</v>
      </c>
      <c r="DB4" s="5" t="str">
        <f>Asetukset!$R$11</f>
        <v>Pois</v>
      </c>
      <c r="DC4" s="5" t="str">
        <f>Asetukset!$S$11</f>
        <v>Osas</v>
      </c>
      <c r="DD4" s="5" t="str">
        <f>Asetukset!$T$11</f>
        <v>Unoh.</v>
      </c>
      <c r="DE4" s="5" t="str">
        <f>Asetukset!$H$11</f>
        <v>FVO</v>
      </c>
      <c r="DF4" s="5" t="str">
        <f>Asetukset!$I$11</f>
        <v>SVO</v>
      </c>
      <c r="DG4" s="5" t="str">
        <f>Asetukset!$J$11</f>
        <v>Ryhm</v>
      </c>
      <c r="DH4" s="5" t="str">
        <f>Asetukset!$K$11</f>
        <v>Puh</v>
      </c>
      <c r="DI4" s="5" t="str">
        <f>Asetukset!$L$11</f>
        <v>Pap</v>
      </c>
      <c r="DJ4" s="5" t="str">
        <f>Asetukset!$M$11</f>
        <v>Koti</v>
      </c>
      <c r="DK4" s="5" t="str">
        <f>Asetukset!$N$11</f>
        <v>Siirt</v>
      </c>
      <c r="DL4" s="5" t="str">
        <f>Asetukset!$O$11</f>
        <v>Kok</v>
      </c>
      <c r="DM4" s="5" t="str">
        <f>Asetukset!$P$11</f>
        <v>Tau</v>
      </c>
      <c r="DN4" s="5" t="str">
        <f>Asetukset!$Q$11</f>
        <v>Apu</v>
      </c>
      <c r="DO4" s="5" t="str">
        <f>Asetukset!$R$11</f>
        <v>Pois</v>
      </c>
      <c r="DP4" s="5" t="str">
        <f>Asetukset!$S$11</f>
        <v>Osas</v>
      </c>
      <c r="DQ4" s="5" t="str">
        <f>Asetukset!$T$11</f>
        <v>Unoh.</v>
      </c>
      <c r="DR4" s="5" t="str">
        <f>Asetukset!$H$11</f>
        <v>FVO</v>
      </c>
      <c r="DS4" s="5" t="str">
        <f>Asetukset!$I$11</f>
        <v>SVO</v>
      </c>
      <c r="DT4" s="5" t="str">
        <f>Asetukset!$J$11</f>
        <v>Ryhm</v>
      </c>
      <c r="DU4" s="5" t="str">
        <f>Asetukset!$K$11</f>
        <v>Puh</v>
      </c>
      <c r="DV4" s="5" t="str">
        <f>Asetukset!$L$11</f>
        <v>Pap</v>
      </c>
      <c r="DW4" s="5" t="str">
        <f>Asetukset!$M$11</f>
        <v>Koti</v>
      </c>
      <c r="DX4" s="5" t="str">
        <f>Asetukset!$N$11</f>
        <v>Siirt</v>
      </c>
      <c r="DY4" s="5" t="str">
        <f>Asetukset!$O$11</f>
        <v>Kok</v>
      </c>
      <c r="DZ4" s="5" t="str">
        <f>Asetukset!$P$11</f>
        <v>Tau</v>
      </c>
      <c r="EA4" s="5" t="str">
        <f>Asetukset!$Q$11</f>
        <v>Apu</v>
      </c>
      <c r="EB4" s="5" t="str">
        <f>Asetukset!$R$11</f>
        <v>Pois</v>
      </c>
      <c r="EC4" s="5" t="str">
        <f>Asetukset!$S$11</f>
        <v>Osas</v>
      </c>
      <c r="ED4" s="5" t="str">
        <f>Asetukset!$T$11</f>
        <v>Unoh.</v>
      </c>
      <c r="EE4" s="2"/>
      <c r="EF4" s="15"/>
      <c r="EG4" s="2"/>
      <c r="EH4" s="6"/>
      <c r="EI4" s="6"/>
      <c r="EJ4" s="6"/>
      <c r="EK4" s="6"/>
      <c r="EL4" s="6"/>
      <c r="EM4" s="2"/>
      <c r="EN4" s="8"/>
      <c r="EO4" s="8"/>
      <c r="EP4" s="8"/>
      <c r="EQ4" s="8"/>
      <c r="ER4" s="8"/>
      <c r="ES4" s="2"/>
      <c r="ET4" s="2"/>
      <c r="EU4" s="2"/>
      <c r="EV4" s="2"/>
      <c r="EW4" s="3" t="str">
        <f>Asetukset!$H$11</f>
        <v>FVO</v>
      </c>
      <c r="EX4" s="3" t="str">
        <f>Asetukset!$I$11</f>
        <v>SVO</v>
      </c>
      <c r="EY4" s="3" t="str">
        <f>Asetukset!$J$11</f>
        <v>Ryhm</v>
      </c>
      <c r="EZ4" s="3" t="str">
        <f>Asetukset!$K$11</f>
        <v>Puh</v>
      </c>
      <c r="FA4" s="3" t="str">
        <f>Asetukset!$L$11</f>
        <v>Pap</v>
      </c>
      <c r="FB4" s="3" t="str">
        <f>Asetukset!$M$11</f>
        <v>Koti</v>
      </c>
      <c r="FC4" s="3" t="str">
        <f>Asetukset!$N$11</f>
        <v>Siirt</v>
      </c>
      <c r="FD4" s="3" t="str">
        <f>Asetukset!$O$11</f>
        <v>Kok</v>
      </c>
      <c r="FE4" s="3" t="str">
        <f>Asetukset!$P$11</f>
        <v>Tau</v>
      </c>
      <c r="FF4" s="3" t="str">
        <f>Asetukset!$Q$11</f>
        <v>Apu</v>
      </c>
      <c r="FG4" s="3" t="str">
        <f>Asetukset!$R$11</f>
        <v>Pois</v>
      </c>
      <c r="FH4" s="3" t="str">
        <f>Asetukset!$S$11</f>
        <v>Osas</v>
      </c>
      <c r="FI4" s="3" t="str">
        <f>Asetukset!$T$11</f>
        <v>Unoh.</v>
      </c>
      <c r="FL4" s="3" t="str">
        <f>Asetukset!$H$11</f>
        <v>FVO</v>
      </c>
      <c r="FM4" s="3" t="str">
        <f>Asetukset!$I$11</f>
        <v>SVO</v>
      </c>
      <c r="FN4" s="3" t="str">
        <f>Asetukset!$J$11</f>
        <v>Ryhm</v>
      </c>
      <c r="FO4" s="3" t="str">
        <f>Asetukset!$K$11</f>
        <v>Puh</v>
      </c>
      <c r="FP4" s="3" t="str">
        <f>Asetukset!$L$11</f>
        <v>Pap</v>
      </c>
      <c r="FQ4" s="3" t="str">
        <f>Asetukset!$M$11</f>
        <v>Koti</v>
      </c>
      <c r="FR4" s="3" t="str">
        <f>Asetukset!$N$11</f>
        <v>Siirt</v>
      </c>
      <c r="FS4" s="3" t="str">
        <f>Asetukset!$O$11</f>
        <v>Kok</v>
      </c>
      <c r="FT4" s="3" t="str">
        <f>Asetukset!$P$11</f>
        <v>Tau</v>
      </c>
      <c r="FU4" s="3" t="str">
        <f>Asetukset!$Q$11</f>
        <v>Apu</v>
      </c>
      <c r="FV4" s="3" t="str">
        <f>Asetukset!$R$11</f>
        <v>Pois</v>
      </c>
      <c r="FW4" s="3" t="str">
        <f>Asetukset!$S$11</f>
        <v>Osas</v>
      </c>
      <c r="FX4" s="3" t="str">
        <f>Asetukset!$T$11</f>
        <v>Unoh.</v>
      </c>
      <c r="GA4" s="3" t="str">
        <f>Asetukset!$H$11</f>
        <v>FVO</v>
      </c>
      <c r="GB4" s="3" t="str">
        <f>Asetukset!$I$11</f>
        <v>SVO</v>
      </c>
      <c r="GC4" s="3" t="str">
        <f>Asetukset!$J$11</f>
        <v>Ryhm</v>
      </c>
      <c r="GD4" s="3" t="str">
        <f>Asetukset!$K$11</f>
        <v>Puh</v>
      </c>
      <c r="GE4" s="3" t="str">
        <f>Asetukset!$L$11</f>
        <v>Pap</v>
      </c>
      <c r="GF4" s="3" t="str">
        <f>Asetukset!$M$11</f>
        <v>Koti</v>
      </c>
      <c r="GG4" s="3" t="str">
        <f>Asetukset!$N$11</f>
        <v>Siirt</v>
      </c>
      <c r="GH4" s="3" t="str">
        <f>Asetukset!$O$11</f>
        <v>Kok</v>
      </c>
      <c r="GI4" s="3" t="str">
        <f>Asetukset!$P$11</f>
        <v>Tau</v>
      </c>
      <c r="GJ4" s="3" t="str">
        <f>Asetukset!$Q$11</f>
        <v>Apu</v>
      </c>
      <c r="GK4" s="3" t="str">
        <f>Asetukset!$R$11</f>
        <v>Pois</v>
      </c>
      <c r="GL4" s="3" t="str">
        <f>Asetukset!$S$11</f>
        <v>Osas</v>
      </c>
      <c r="GM4" s="3" t="str">
        <f>Asetukset!$T$11</f>
        <v>Unoh.</v>
      </c>
    </row>
    <row r="5" spans="1:195" x14ac:dyDescent="0.35">
      <c r="A5" t="s">
        <v>200</v>
      </c>
      <c r="B5" t="s">
        <v>163</v>
      </c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  <c r="BT5" s="9"/>
      <c r="BU5" s="9"/>
      <c r="BV5" s="9"/>
      <c r="BW5" s="9"/>
      <c r="BX5" s="9"/>
      <c r="BY5" s="9"/>
      <c r="BZ5" s="9"/>
      <c r="CA5" s="9"/>
      <c r="CB5" s="9"/>
      <c r="CC5" s="9"/>
      <c r="CD5" s="9"/>
      <c r="CE5" s="9"/>
      <c r="CF5" s="9"/>
      <c r="CG5" s="9"/>
      <c r="CH5" s="9"/>
      <c r="CI5" s="9"/>
      <c r="CJ5" s="9"/>
      <c r="CK5" s="9"/>
      <c r="CL5" s="9"/>
      <c r="CM5" s="9"/>
      <c r="CN5" s="9"/>
      <c r="CO5" s="9"/>
      <c r="CP5" s="9"/>
      <c r="CQ5" s="9"/>
      <c r="CR5" s="9"/>
      <c r="CS5" s="9"/>
      <c r="CT5" s="9"/>
      <c r="CU5" s="9"/>
      <c r="CV5" s="9"/>
      <c r="CW5" s="9"/>
      <c r="CX5" s="9"/>
      <c r="CY5" s="9"/>
      <c r="CZ5" s="9"/>
      <c r="DA5" s="9"/>
      <c r="DB5" s="9"/>
      <c r="DC5" s="9"/>
      <c r="DD5" s="9"/>
      <c r="DE5" s="9"/>
      <c r="DF5" s="9"/>
      <c r="DG5" s="9"/>
      <c r="DH5" s="9"/>
      <c r="DI5" s="9"/>
      <c r="DJ5" s="9"/>
      <c r="DK5" s="9"/>
      <c r="DL5" s="9"/>
      <c r="DM5" s="9"/>
      <c r="DN5" s="9"/>
      <c r="DO5" s="9"/>
      <c r="DP5" s="9"/>
      <c r="DQ5" s="9"/>
      <c r="DR5" s="9"/>
      <c r="DS5" s="9"/>
      <c r="DT5" s="9"/>
      <c r="DU5" s="9"/>
      <c r="DV5" s="9"/>
      <c r="DW5" s="9"/>
      <c r="DX5" s="9"/>
      <c r="DY5" s="9"/>
      <c r="DZ5" s="9"/>
      <c r="EA5" s="9"/>
      <c r="EB5" s="9"/>
      <c r="EC5" s="9"/>
      <c r="ED5" s="9"/>
      <c r="EE5" s="10"/>
      <c r="EG5" s="10"/>
      <c r="EH5" s="10">
        <f t="shared" ref="EH5:EH15" si="0">SUM(E5:Q5)/60</f>
        <v>0</v>
      </c>
      <c r="EI5" s="10">
        <f t="shared" ref="EI5:EI15" si="1">SUM(R5:AD5)/60</f>
        <v>0</v>
      </c>
      <c r="EJ5" s="10">
        <f t="shared" ref="EJ5:EJ15" si="2">SUM(AE5:AQ5)/60</f>
        <v>0</v>
      </c>
      <c r="EK5" s="10">
        <f t="shared" ref="EK5:EK15" si="3">SUM(AR5:BD5)/60</f>
        <v>0</v>
      </c>
      <c r="EL5" s="10">
        <f t="shared" ref="EL5:EL15" si="4">SUM(BE5:BQ5)/60</f>
        <v>0</v>
      </c>
      <c r="EM5" s="10"/>
      <c r="EN5" s="10">
        <f t="shared" ref="EN5:EN15" si="5">SUM(BR5:CD5)/60</f>
        <v>0</v>
      </c>
      <c r="EO5" s="10">
        <f t="shared" ref="EO5:EO15" si="6">SUM(CE5:CQ5)/60</f>
        <v>0</v>
      </c>
      <c r="EP5" s="10">
        <f t="shared" ref="EP5:EP15" si="7">SUM(CR5:DD5)/60</f>
        <v>0</v>
      </c>
      <c r="EQ5" s="10">
        <f t="shared" ref="EQ5:EQ15" si="8">SUM(DE5:DQ5)/60</f>
        <v>0</v>
      </c>
      <c r="ER5" s="10">
        <f t="shared" ref="ER5:ER15" si="9">SUM(DR5:ED5)/60</f>
        <v>0</v>
      </c>
      <c r="ES5" s="10"/>
    </row>
    <row r="6" spans="1:195" x14ac:dyDescent="0.35">
      <c r="A6" t="str">
        <f>Asetukset!B83</f>
        <v>FYSIOTERAPEUTTI</v>
      </c>
      <c r="B6" t="str">
        <f>Asetukset!C83</f>
        <v>FT 1</v>
      </c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H6" s="7">
        <f t="shared" si="0"/>
        <v>0</v>
      </c>
      <c r="EI6" s="7">
        <f t="shared" si="1"/>
        <v>0</v>
      </c>
      <c r="EJ6" s="7">
        <f t="shared" si="2"/>
        <v>0</v>
      </c>
      <c r="EK6" s="7">
        <f t="shared" si="3"/>
        <v>0</v>
      </c>
      <c r="EL6" s="7">
        <f t="shared" si="4"/>
        <v>0</v>
      </c>
      <c r="EN6" s="4">
        <f t="shared" si="5"/>
        <v>0</v>
      </c>
      <c r="EO6" s="4">
        <f t="shared" si="6"/>
        <v>0</v>
      </c>
      <c r="EP6" s="4">
        <f t="shared" si="7"/>
        <v>0</v>
      </c>
      <c r="EQ6" s="4">
        <f t="shared" si="8"/>
        <v>0</v>
      </c>
      <c r="ER6" s="4">
        <f t="shared" si="9"/>
        <v>0</v>
      </c>
      <c r="EW6">
        <f t="shared" ref="EW6:EW15" si="10">SUM(E6,R6,AE6,AR6,BE6)</f>
        <v>0</v>
      </c>
      <c r="EX6">
        <f t="shared" ref="EX6:EX15" si="11">SUM(F6,S6,AF6,AS6,BF6)</f>
        <v>0</v>
      </c>
      <c r="EY6">
        <f t="shared" ref="EY6:EY15" si="12">SUM(G6,T6,AG6,AT6,BG6)</f>
        <v>0</v>
      </c>
      <c r="EZ6">
        <f t="shared" ref="EZ6:EZ15" si="13">SUM(H6,U6,AH6,AU6,BH6)</f>
        <v>0</v>
      </c>
      <c r="FA6">
        <f t="shared" ref="FA6:FA15" si="14">SUM(I6,V6,AI6,AV6,BI6)</f>
        <v>0</v>
      </c>
      <c r="FB6">
        <f t="shared" ref="FB6:FB15" si="15">SUM(J6,W6,AJ6,AW6,BJ6)</f>
        <v>0</v>
      </c>
      <c r="FC6">
        <f t="shared" ref="FC6:FC15" si="16">SUM(K6,X6,AK6,AX6,BK6)</f>
        <v>0</v>
      </c>
      <c r="FD6">
        <f t="shared" ref="FD6:FD15" si="17">SUM(L6,Y6,AL6,AY6,BL6)</f>
        <v>0</v>
      </c>
      <c r="FE6">
        <f t="shared" ref="FE6:FE15" si="18">SUM(M6,Z6,AM6,AZ6,BM6)</f>
        <v>0</v>
      </c>
      <c r="FF6">
        <f t="shared" ref="FF6:FF15" si="19">SUM(N6,AA6,AN6,BA6,BN6)</f>
        <v>0</v>
      </c>
      <c r="FG6">
        <f t="shared" ref="FG6:FG15" si="20">SUM(O6,AB6,AO6,BB6,BO6)</f>
        <v>0</v>
      </c>
      <c r="FH6">
        <f t="shared" ref="FH6:FH15" si="21">SUM(P6,AC6,AP6,BC6,BP6)</f>
        <v>0</v>
      </c>
      <c r="FI6">
        <f t="shared" ref="FI6:FI15" si="22">SUM(Q6,AD6,AQ6,BD6,BQ6)</f>
        <v>0</v>
      </c>
      <c r="FL6">
        <f t="shared" ref="FL6:FL15" si="23">SUM(BR6,CE6,CR6,DE6,DR6)</f>
        <v>0</v>
      </c>
      <c r="FM6">
        <f t="shared" ref="FM6:FM15" si="24">SUM(BS6,CF6,CS6,DF6,DS6)</f>
        <v>0</v>
      </c>
      <c r="FN6">
        <f t="shared" ref="FN6:FN15" si="25">SUM(BT6,CG6,CT6,DG6,DT6)</f>
        <v>0</v>
      </c>
      <c r="FO6">
        <f t="shared" ref="FO6:FO15" si="26">SUM(BU6,CH6,CU6,DH6,DU6)</f>
        <v>0</v>
      </c>
      <c r="FP6">
        <f t="shared" ref="FP6:FP15" si="27">SUM(BV6,CI6,CV6,DI6,DV6)</f>
        <v>0</v>
      </c>
      <c r="FQ6">
        <f t="shared" ref="FQ6:FQ15" si="28">SUM(BW6,CJ6,CW6,DJ6,DW6)</f>
        <v>0</v>
      </c>
      <c r="FR6">
        <f t="shared" ref="FR6:FR15" si="29">SUM(BX6,CK6,CX6,DK6,DX6)</f>
        <v>0</v>
      </c>
      <c r="FS6">
        <f t="shared" ref="FS6:FS15" si="30">SUM(BY6,CL6,CY6,DL6,DY6)</f>
        <v>0</v>
      </c>
      <c r="FT6">
        <f t="shared" ref="FT6:FT15" si="31">SUM(BZ6,CM6,CZ6,DM6,DZ6)</f>
        <v>0</v>
      </c>
      <c r="FU6">
        <f t="shared" ref="FU6:FU15" si="32">SUM(CA6,CN6,DA6,DN6,EA6)</f>
        <v>0</v>
      </c>
      <c r="FV6">
        <f t="shared" ref="FV6:FV15" si="33">SUM(CB6,CO6,DB6,DO6,EB6)</f>
        <v>0</v>
      </c>
      <c r="FW6">
        <f t="shared" ref="FW6:FW15" si="34">SUM(CC6,CP6,DC6,DP6,EC6)</f>
        <v>0</v>
      </c>
      <c r="FX6">
        <f t="shared" ref="FX6:FX15" si="35">SUM(CD6,CQ6,DD6,DQ6,ED6)</f>
        <v>0</v>
      </c>
      <c r="GA6">
        <f t="shared" ref="GA6:GA15" si="36">SUM(EW6,FL6)</f>
        <v>0</v>
      </c>
      <c r="GB6">
        <f t="shared" ref="GB6:GB15" si="37">SUM(EX6,FM6)</f>
        <v>0</v>
      </c>
      <c r="GC6">
        <f t="shared" ref="GC6:GC15" si="38">SUM(EY6,FN6)</f>
        <v>0</v>
      </c>
      <c r="GD6">
        <f t="shared" ref="GD6:GD15" si="39">SUM(EZ6,FO6)</f>
        <v>0</v>
      </c>
      <c r="GE6">
        <f t="shared" ref="GE6:GE15" si="40">SUM(FA6,FP6)</f>
        <v>0</v>
      </c>
      <c r="GF6">
        <f t="shared" ref="GF6:GF15" si="41">SUM(FB6,FQ6)</f>
        <v>0</v>
      </c>
      <c r="GG6">
        <f t="shared" ref="GG6:GG15" si="42">SUM(FC6,FR6)</f>
        <v>0</v>
      </c>
      <c r="GH6">
        <f t="shared" ref="GH6:GH15" si="43">SUM(FD6,FS6)</f>
        <v>0</v>
      </c>
      <c r="GI6">
        <f t="shared" ref="GI6:GI15" si="44">SUM(FE6,FT6)</f>
        <v>0</v>
      </c>
      <c r="GJ6">
        <f t="shared" ref="GJ6:GJ15" si="45">SUM(FF6,FU6)</f>
        <v>0</v>
      </c>
      <c r="GK6">
        <f t="shared" ref="GK6:GK15" si="46">SUM(FG6,FV6)</f>
        <v>0</v>
      </c>
      <c r="GL6">
        <f t="shared" ref="GL6:GL15" si="47">SUM(FH6,FW6)</f>
        <v>0</v>
      </c>
      <c r="GM6">
        <f t="shared" ref="GM6:GM15" si="48">SUM(FI6,FX6)</f>
        <v>0</v>
      </c>
    </row>
    <row r="7" spans="1:195" x14ac:dyDescent="0.35">
      <c r="A7" t="str">
        <f>Asetukset!B84</f>
        <v>FYSIOTERAPEUTTI</v>
      </c>
      <c r="B7" t="str">
        <f>Asetukset!C84</f>
        <v>FT 2</v>
      </c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  <c r="DW7" s="5"/>
      <c r="DX7" s="5"/>
      <c r="DY7" s="5"/>
      <c r="DZ7" s="5"/>
      <c r="EA7" s="5"/>
      <c r="EB7" s="5"/>
      <c r="EC7" s="5"/>
      <c r="ED7" s="5"/>
      <c r="EH7" s="7">
        <f t="shared" si="0"/>
        <v>0</v>
      </c>
      <c r="EI7" s="7">
        <f t="shared" si="1"/>
        <v>0</v>
      </c>
      <c r="EJ7" s="7">
        <f t="shared" si="2"/>
        <v>0</v>
      </c>
      <c r="EK7" s="7">
        <f t="shared" si="3"/>
        <v>0</v>
      </c>
      <c r="EL7" s="7">
        <f t="shared" si="4"/>
        <v>0</v>
      </c>
      <c r="EN7" s="4">
        <f t="shared" si="5"/>
        <v>0</v>
      </c>
      <c r="EO7" s="4">
        <f t="shared" si="6"/>
        <v>0</v>
      </c>
      <c r="EP7" s="4">
        <f t="shared" si="7"/>
        <v>0</v>
      </c>
      <c r="EQ7" s="4">
        <f t="shared" si="8"/>
        <v>0</v>
      </c>
      <c r="ER7" s="4">
        <f t="shared" si="9"/>
        <v>0</v>
      </c>
      <c r="EW7">
        <f t="shared" si="10"/>
        <v>0</v>
      </c>
      <c r="EX7">
        <f t="shared" si="11"/>
        <v>0</v>
      </c>
      <c r="EY7">
        <f t="shared" si="12"/>
        <v>0</v>
      </c>
      <c r="EZ7">
        <f t="shared" si="13"/>
        <v>0</v>
      </c>
      <c r="FA7">
        <f t="shared" si="14"/>
        <v>0</v>
      </c>
      <c r="FB7">
        <f t="shared" si="15"/>
        <v>0</v>
      </c>
      <c r="FC7">
        <f t="shared" si="16"/>
        <v>0</v>
      </c>
      <c r="FD7">
        <f t="shared" si="17"/>
        <v>0</v>
      </c>
      <c r="FE7">
        <f t="shared" si="18"/>
        <v>0</v>
      </c>
      <c r="FF7">
        <f t="shared" si="19"/>
        <v>0</v>
      </c>
      <c r="FG7">
        <f t="shared" si="20"/>
        <v>0</v>
      </c>
      <c r="FH7">
        <f t="shared" si="21"/>
        <v>0</v>
      </c>
      <c r="FI7">
        <f t="shared" si="22"/>
        <v>0</v>
      </c>
      <c r="FL7">
        <f t="shared" si="23"/>
        <v>0</v>
      </c>
      <c r="FM7">
        <f t="shared" si="24"/>
        <v>0</v>
      </c>
      <c r="FN7">
        <f t="shared" si="25"/>
        <v>0</v>
      </c>
      <c r="FO7">
        <f t="shared" si="26"/>
        <v>0</v>
      </c>
      <c r="FP7">
        <f t="shared" si="27"/>
        <v>0</v>
      </c>
      <c r="FQ7">
        <f t="shared" si="28"/>
        <v>0</v>
      </c>
      <c r="FR7">
        <f t="shared" si="29"/>
        <v>0</v>
      </c>
      <c r="FS7">
        <f t="shared" si="30"/>
        <v>0</v>
      </c>
      <c r="FT7">
        <f t="shared" si="31"/>
        <v>0</v>
      </c>
      <c r="FU7">
        <f t="shared" si="32"/>
        <v>0</v>
      </c>
      <c r="FV7">
        <f t="shared" si="33"/>
        <v>0</v>
      </c>
      <c r="FW7">
        <f t="shared" si="34"/>
        <v>0</v>
      </c>
      <c r="FX7">
        <f t="shared" si="35"/>
        <v>0</v>
      </c>
      <c r="GA7">
        <f t="shared" si="36"/>
        <v>0</v>
      </c>
      <c r="GB7">
        <f t="shared" si="37"/>
        <v>0</v>
      </c>
      <c r="GC7">
        <f t="shared" si="38"/>
        <v>0</v>
      </c>
      <c r="GD7">
        <f t="shared" si="39"/>
        <v>0</v>
      </c>
      <c r="GE7">
        <f t="shared" si="40"/>
        <v>0</v>
      </c>
      <c r="GF7">
        <f t="shared" si="41"/>
        <v>0</v>
      </c>
      <c r="GG7">
        <f t="shared" si="42"/>
        <v>0</v>
      </c>
      <c r="GH7">
        <f t="shared" si="43"/>
        <v>0</v>
      </c>
      <c r="GI7">
        <f t="shared" si="44"/>
        <v>0</v>
      </c>
      <c r="GJ7">
        <f t="shared" si="45"/>
        <v>0</v>
      </c>
      <c r="GK7">
        <f t="shared" si="46"/>
        <v>0</v>
      </c>
      <c r="GL7">
        <f t="shared" si="47"/>
        <v>0</v>
      </c>
      <c r="GM7">
        <f t="shared" si="48"/>
        <v>0</v>
      </c>
    </row>
    <row r="8" spans="1:195" x14ac:dyDescent="0.35">
      <c r="A8" t="str">
        <f>Asetukset!B85</f>
        <v>FYSIOTERAPEUTTI</v>
      </c>
      <c r="B8" t="str">
        <f>Asetukset!C85</f>
        <v>FT 3</v>
      </c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5"/>
      <c r="DY8" s="5"/>
      <c r="DZ8" s="5"/>
      <c r="EA8" s="5"/>
      <c r="EB8" s="5"/>
      <c r="EC8" s="5"/>
      <c r="ED8" s="5"/>
      <c r="EH8" s="7">
        <f t="shared" si="0"/>
        <v>0</v>
      </c>
      <c r="EI8" s="7">
        <f t="shared" si="1"/>
        <v>0</v>
      </c>
      <c r="EJ8" s="7">
        <f t="shared" si="2"/>
        <v>0</v>
      </c>
      <c r="EK8" s="7">
        <f t="shared" si="3"/>
        <v>0</v>
      </c>
      <c r="EL8" s="7">
        <f t="shared" si="4"/>
        <v>0</v>
      </c>
      <c r="EN8" s="4">
        <f t="shared" si="5"/>
        <v>0</v>
      </c>
      <c r="EO8" s="4">
        <f t="shared" si="6"/>
        <v>0</v>
      </c>
      <c r="EP8" s="4">
        <f t="shared" si="7"/>
        <v>0</v>
      </c>
      <c r="EQ8" s="4">
        <f t="shared" si="8"/>
        <v>0</v>
      </c>
      <c r="ER8" s="4">
        <f t="shared" si="9"/>
        <v>0</v>
      </c>
      <c r="EW8">
        <f t="shared" si="10"/>
        <v>0</v>
      </c>
      <c r="EX8">
        <f t="shared" si="11"/>
        <v>0</v>
      </c>
      <c r="EY8">
        <f t="shared" si="12"/>
        <v>0</v>
      </c>
      <c r="EZ8">
        <f t="shared" si="13"/>
        <v>0</v>
      </c>
      <c r="FA8">
        <f t="shared" si="14"/>
        <v>0</v>
      </c>
      <c r="FB8">
        <f t="shared" si="15"/>
        <v>0</v>
      </c>
      <c r="FC8">
        <f t="shared" si="16"/>
        <v>0</v>
      </c>
      <c r="FD8">
        <f t="shared" si="17"/>
        <v>0</v>
      </c>
      <c r="FE8">
        <f t="shared" si="18"/>
        <v>0</v>
      </c>
      <c r="FF8">
        <f t="shared" si="19"/>
        <v>0</v>
      </c>
      <c r="FG8">
        <f t="shared" si="20"/>
        <v>0</v>
      </c>
      <c r="FH8">
        <f t="shared" si="21"/>
        <v>0</v>
      </c>
      <c r="FI8">
        <f t="shared" si="22"/>
        <v>0</v>
      </c>
      <c r="FL8">
        <f t="shared" si="23"/>
        <v>0</v>
      </c>
      <c r="FM8">
        <f t="shared" si="24"/>
        <v>0</v>
      </c>
      <c r="FN8">
        <f t="shared" si="25"/>
        <v>0</v>
      </c>
      <c r="FO8">
        <f t="shared" si="26"/>
        <v>0</v>
      </c>
      <c r="FP8">
        <f t="shared" si="27"/>
        <v>0</v>
      </c>
      <c r="FQ8">
        <f t="shared" si="28"/>
        <v>0</v>
      </c>
      <c r="FR8">
        <f t="shared" si="29"/>
        <v>0</v>
      </c>
      <c r="FS8">
        <f t="shared" si="30"/>
        <v>0</v>
      </c>
      <c r="FT8">
        <f t="shared" si="31"/>
        <v>0</v>
      </c>
      <c r="FU8">
        <f t="shared" si="32"/>
        <v>0</v>
      </c>
      <c r="FV8">
        <f t="shared" si="33"/>
        <v>0</v>
      </c>
      <c r="FW8">
        <f t="shared" si="34"/>
        <v>0</v>
      </c>
      <c r="FX8">
        <f t="shared" si="35"/>
        <v>0</v>
      </c>
      <c r="GA8">
        <f t="shared" si="36"/>
        <v>0</v>
      </c>
      <c r="GB8">
        <f t="shared" si="37"/>
        <v>0</v>
      </c>
      <c r="GC8">
        <f t="shared" si="38"/>
        <v>0</v>
      </c>
      <c r="GD8">
        <f t="shared" si="39"/>
        <v>0</v>
      </c>
      <c r="GE8">
        <f t="shared" si="40"/>
        <v>0</v>
      </c>
      <c r="GF8">
        <f t="shared" si="41"/>
        <v>0</v>
      </c>
      <c r="GG8">
        <f t="shared" si="42"/>
        <v>0</v>
      </c>
      <c r="GH8">
        <f t="shared" si="43"/>
        <v>0</v>
      </c>
      <c r="GI8">
        <f t="shared" si="44"/>
        <v>0</v>
      </c>
      <c r="GJ8">
        <f t="shared" si="45"/>
        <v>0</v>
      </c>
      <c r="GK8">
        <f t="shared" si="46"/>
        <v>0</v>
      </c>
      <c r="GL8">
        <f t="shared" si="47"/>
        <v>0</v>
      </c>
      <c r="GM8">
        <f t="shared" si="48"/>
        <v>0</v>
      </c>
    </row>
    <row r="9" spans="1:195" x14ac:dyDescent="0.35">
      <c r="A9" t="str">
        <f>Asetukset!B86</f>
        <v>FYSIOTERAPEUTTI</v>
      </c>
      <c r="B9" t="str">
        <f>Asetukset!C86</f>
        <v>FT 4</v>
      </c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  <c r="DS9" s="5"/>
      <c r="DT9" s="5"/>
      <c r="DU9" s="5"/>
      <c r="DV9" s="5"/>
      <c r="DW9" s="5"/>
      <c r="DX9" s="5"/>
      <c r="DY9" s="5"/>
      <c r="DZ9" s="5"/>
      <c r="EA9" s="5"/>
      <c r="EB9" s="5"/>
      <c r="EC9" s="5"/>
      <c r="ED9" s="5"/>
      <c r="EH9" s="7">
        <f t="shared" si="0"/>
        <v>0</v>
      </c>
      <c r="EI9" s="7">
        <f t="shared" si="1"/>
        <v>0</v>
      </c>
      <c r="EJ9" s="7">
        <f t="shared" si="2"/>
        <v>0</v>
      </c>
      <c r="EK9" s="7">
        <f t="shared" si="3"/>
        <v>0</v>
      </c>
      <c r="EL9" s="7">
        <f t="shared" si="4"/>
        <v>0</v>
      </c>
      <c r="EN9" s="4">
        <f t="shared" si="5"/>
        <v>0</v>
      </c>
      <c r="EO9" s="4">
        <f t="shared" si="6"/>
        <v>0</v>
      </c>
      <c r="EP9" s="4">
        <f t="shared" si="7"/>
        <v>0</v>
      </c>
      <c r="EQ9" s="4">
        <f t="shared" si="8"/>
        <v>0</v>
      </c>
      <c r="ER9" s="4">
        <f t="shared" si="9"/>
        <v>0</v>
      </c>
      <c r="EW9">
        <f t="shared" si="10"/>
        <v>0</v>
      </c>
      <c r="EX9">
        <f t="shared" si="11"/>
        <v>0</v>
      </c>
      <c r="EY9">
        <f t="shared" si="12"/>
        <v>0</v>
      </c>
      <c r="EZ9">
        <f t="shared" si="13"/>
        <v>0</v>
      </c>
      <c r="FA9">
        <f t="shared" si="14"/>
        <v>0</v>
      </c>
      <c r="FB9">
        <f t="shared" si="15"/>
        <v>0</v>
      </c>
      <c r="FC9">
        <f t="shared" si="16"/>
        <v>0</v>
      </c>
      <c r="FD9">
        <f t="shared" si="17"/>
        <v>0</v>
      </c>
      <c r="FE9">
        <f t="shared" si="18"/>
        <v>0</v>
      </c>
      <c r="FF9">
        <f t="shared" si="19"/>
        <v>0</v>
      </c>
      <c r="FG9">
        <f t="shared" si="20"/>
        <v>0</v>
      </c>
      <c r="FH9">
        <f t="shared" si="21"/>
        <v>0</v>
      </c>
      <c r="FI9">
        <f t="shared" si="22"/>
        <v>0</v>
      </c>
      <c r="FL9">
        <f t="shared" si="23"/>
        <v>0</v>
      </c>
      <c r="FM9">
        <f t="shared" si="24"/>
        <v>0</v>
      </c>
      <c r="FN9">
        <f t="shared" si="25"/>
        <v>0</v>
      </c>
      <c r="FO9">
        <f t="shared" si="26"/>
        <v>0</v>
      </c>
      <c r="FP9">
        <f t="shared" si="27"/>
        <v>0</v>
      </c>
      <c r="FQ9">
        <f t="shared" si="28"/>
        <v>0</v>
      </c>
      <c r="FR9">
        <f t="shared" si="29"/>
        <v>0</v>
      </c>
      <c r="FS9">
        <f t="shared" si="30"/>
        <v>0</v>
      </c>
      <c r="FT9">
        <f t="shared" si="31"/>
        <v>0</v>
      </c>
      <c r="FU9">
        <f t="shared" si="32"/>
        <v>0</v>
      </c>
      <c r="FV9">
        <f t="shared" si="33"/>
        <v>0</v>
      </c>
      <c r="FW9">
        <f t="shared" si="34"/>
        <v>0</v>
      </c>
      <c r="FX9">
        <f t="shared" si="35"/>
        <v>0</v>
      </c>
      <c r="GA9">
        <f t="shared" si="36"/>
        <v>0</v>
      </c>
      <c r="GB9">
        <f t="shared" si="37"/>
        <v>0</v>
      </c>
      <c r="GC9">
        <f t="shared" si="38"/>
        <v>0</v>
      </c>
      <c r="GD9">
        <f t="shared" si="39"/>
        <v>0</v>
      </c>
      <c r="GE9">
        <f t="shared" si="40"/>
        <v>0</v>
      </c>
      <c r="GF9">
        <f t="shared" si="41"/>
        <v>0</v>
      </c>
      <c r="GG9">
        <f t="shared" si="42"/>
        <v>0</v>
      </c>
      <c r="GH9">
        <f t="shared" si="43"/>
        <v>0</v>
      </c>
      <c r="GI9">
        <f t="shared" si="44"/>
        <v>0</v>
      </c>
      <c r="GJ9">
        <f t="shared" si="45"/>
        <v>0</v>
      </c>
      <c r="GK9">
        <f t="shared" si="46"/>
        <v>0</v>
      </c>
      <c r="GL9">
        <f t="shared" si="47"/>
        <v>0</v>
      </c>
      <c r="GM9">
        <f t="shared" si="48"/>
        <v>0</v>
      </c>
    </row>
    <row r="10" spans="1:195" x14ac:dyDescent="0.35">
      <c r="A10" t="str">
        <f>Asetukset!B87</f>
        <v>FYSIOTERAPEUTTI</v>
      </c>
      <c r="B10" t="str">
        <f>Asetukset!C87</f>
        <v>FT 5</v>
      </c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5"/>
      <c r="DU10" s="5"/>
      <c r="DV10" s="5"/>
      <c r="DW10" s="5"/>
      <c r="DX10" s="5"/>
      <c r="DY10" s="5"/>
      <c r="DZ10" s="5"/>
      <c r="EA10" s="5"/>
      <c r="EB10" s="5"/>
      <c r="EC10" s="5"/>
      <c r="ED10" s="5"/>
      <c r="EH10" s="7">
        <f t="shared" si="0"/>
        <v>0</v>
      </c>
      <c r="EI10" s="7">
        <f t="shared" si="1"/>
        <v>0</v>
      </c>
      <c r="EJ10" s="7">
        <f t="shared" si="2"/>
        <v>0</v>
      </c>
      <c r="EK10" s="7">
        <f t="shared" si="3"/>
        <v>0</v>
      </c>
      <c r="EL10" s="7">
        <f t="shared" si="4"/>
        <v>0</v>
      </c>
      <c r="EN10" s="4">
        <f t="shared" si="5"/>
        <v>0</v>
      </c>
      <c r="EO10" s="4">
        <f t="shared" si="6"/>
        <v>0</v>
      </c>
      <c r="EP10" s="4">
        <f t="shared" si="7"/>
        <v>0</v>
      </c>
      <c r="EQ10" s="4">
        <f t="shared" si="8"/>
        <v>0</v>
      </c>
      <c r="ER10" s="4">
        <f t="shared" si="9"/>
        <v>0</v>
      </c>
      <c r="EW10">
        <f t="shared" si="10"/>
        <v>0</v>
      </c>
      <c r="EX10">
        <f t="shared" si="11"/>
        <v>0</v>
      </c>
      <c r="EY10">
        <f t="shared" si="12"/>
        <v>0</v>
      </c>
      <c r="EZ10">
        <f t="shared" si="13"/>
        <v>0</v>
      </c>
      <c r="FA10">
        <f t="shared" si="14"/>
        <v>0</v>
      </c>
      <c r="FB10">
        <f t="shared" si="15"/>
        <v>0</v>
      </c>
      <c r="FC10">
        <f t="shared" si="16"/>
        <v>0</v>
      </c>
      <c r="FD10">
        <f t="shared" si="17"/>
        <v>0</v>
      </c>
      <c r="FE10">
        <f t="shared" si="18"/>
        <v>0</v>
      </c>
      <c r="FF10">
        <f t="shared" si="19"/>
        <v>0</v>
      </c>
      <c r="FG10">
        <f t="shared" si="20"/>
        <v>0</v>
      </c>
      <c r="FH10">
        <f t="shared" si="21"/>
        <v>0</v>
      </c>
      <c r="FI10">
        <f t="shared" si="22"/>
        <v>0</v>
      </c>
      <c r="FL10">
        <f t="shared" si="23"/>
        <v>0</v>
      </c>
      <c r="FM10">
        <f t="shared" si="24"/>
        <v>0</v>
      </c>
      <c r="FN10">
        <f t="shared" si="25"/>
        <v>0</v>
      </c>
      <c r="FO10">
        <f t="shared" si="26"/>
        <v>0</v>
      </c>
      <c r="FP10">
        <f t="shared" si="27"/>
        <v>0</v>
      </c>
      <c r="FQ10">
        <f t="shared" si="28"/>
        <v>0</v>
      </c>
      <c r="FR10">
        <f t="shared" si="29"/>
        <v>0</v>
      </c>
      <c r="FS10">
        <f t="shared" si="30"/>
        <v>0</v>
      </c>
      <c r="FT10">
        <f t="shared" si="31"/>
        <v>0</v>
      </c>
      <c r="FU10">
        <f t="shared" si="32"/>
        <v>0</v>
      </c>
      <c r="FV10">
        <f t="shared" si="33"/>
        <v>0</v>
      </c>
      <c r="FW10">
        <f t="shared" si="34"/>
        <v>0</v>
      </c>
      <c r="FX10">
        <f t="shared" si="35"/>
        <v>0</v>
      </c>
      <c r="GA10">
        <f t="shared" si="36"/>
        <v>0</v>
      </c>
      <c r="GB10">
        <f t="shared" si="37"/>
        <v>0</v>
      </c>
      <c r="GC10">
        <f t="shared" si="38"/>
        <v>0</v>
      </c>
      <c r="GD10">
        <f t="shared" si="39"/>
        <v>0</v>
      </c>
      <c r="GE10">
        <f t="shared" si="40"/>
        <v>0</v>
      </c>
      <c r="GF10">
        <f t="shared" si="41"/>
        <v>0</v>
      </c>
      <c r="GG10">
        <f t="shared" si="42"/>
        <v>0</v>
      </c>
      <c r="GH10">
        <f t="shared" si="43"/>
        <v>0</v>
      </c>
      <c r="GI10">
        <f t="shared" si="44"/>
        <v>0</v>
      </c>
      <c r="GJ10">
        <f t="shared" si="45"/>
        <v>0</v>
      </c>
      <c r="GK10">
        <f t="shared" si="46"/>
        <v>0</v>
      </c>
      <c r="GL10">
        <f t="shared" si="47"/>
        <v>0</v>
      </c>
      <c r="GM10">
        <f t="shared" si="48"/>
        <v>0</v>
      </c>
    </row>
    <row r="11" spans="1:195" x14ac:dyDescent="0.35">
      <c r="A11" t="str">
        <f>Asetukset!B88</f>
        <v>FYSIOTERAPEUTTI</v>
      </c>
      <c r="B11" t="str">
        <f>Asetukset!C88</f>
        <v>FT 6</v>
      </c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5"/>
      <c r="EH11" s="7">
        <f t="shared" si="0"/>
        <v>0</v>
      </c>
      <c r="EI11" s="7">
        <f t="shared" si="1"/>
        <v>0</v>
      </c>
      <c r="EJ11" s="7">
        <f t="shared" si="2"/>
        <v>0</v>
      </c>
      <c r="EK11" s="7">
        <f t="shared" si="3"/>
        <v>0</v>
      </c>
      <c r="EL11" s="7">
        <f t="shared" si="4"/>
        <v>0</v>
      </c>
      <c r="EN11" s="4">
        <f t="shared" si="5"/>
        <v>0</v>
      </c>
      <c r="EO11" s="4">
        <f t="shared" si="6"/>
        <v>0</v>
      </c>
      <c r="EP11" s="4">
        <f t="shared" si="7"/>
        <v>0</v>
      </c>
      <c r="EQ11" s="4">
        <f t="shared" si="8"/>
        <v>0</v>
      </c>
      <c r="ER11" s="4">
        <f t="shared" si="9"/>
        <v>0</v>
      </c>
      <c r="EW11">
        <f t="shared" si="10"/>
        <v>0</v>
      </c>
      <c r="EX11">
        <f t="shared" si="11"/>
        <v>0</v>
      </c>
      <c r="EY11">
        <f t="shared" si="12"/>
        <v>0</v>
      </c>
      <c r="EZ11">
        <f t="shared" si="13"/>
        <v>0</v>
      </c>
      <c r="FA11">
        <f t="shared" si="14"/>
        <v>0</v>
      </c>
      <c r="FB11">
        <f t="shared" si="15"/>
        <v>0</v>
      </c>
      <c r="FC11">
        <f t="shared" si="16"/>
        <v>0</v>
      </c>
      <c r="FD11">
        <f t="shared" si="17"/>
        <v>0</v>
      </c>
      <c r="FE11">
        <f t="shared" si="18"/>
        <v>0</v>
      </c>
      <c r="FF11">
        <f t="shared" si="19"/>
        <v>0</v>
      </c>
      <c r="FG11">
        <f t="shared" si="20"/>
        <v>0</v>
      </c>
      <c r="FH11">
        <f t="shared" si="21"/>
        <v>0</v>
      </c>
      <c r="FI11">
        <f t="shared" si="22"/>
        <v>0</v>
      </c>
      <c r="FL11">
        <f t="shared" si="23"/>
        <v>0</v>
      </c>
      <c r="FM11">
        <f t="shared" si="24"/>
        <v>0</v>
      </c>
      <c r="FN11">
        <f t="shared" si="25"/>
        <v>0</v>
      </c>
      <c r="FO11">
        <f t="shared" si="26"/>
        <v>0</v>
      </c>
      <c r="FP11">
        <f t="shared" si="27"/>
        <v>0</v>
      </c>
      <c r="FQ11">
        <f t="shared" si="28"/>
        <v>0</v>
      </c>
      <c r="FR11">
        <f t="shared" si="29"/>
        <v>0</v>
      </c>
      <c r="FS11">
        <f t="shared" si="30"/>
        <v>0</v>
      </c>
      <c r="FT11">
        <f t="shared" si="31"/>
        <v>0</v>
      </c>
      <c r="FU11">
        <f t="shared" si="32"/>
        <v>0</v>
      </c>
      <c r="FV11">
        <f t="shared" si="33"/>
        <v>0</v>
      </c>
      <c r="FW11">
        <f t="shared" si="34"/>
        <v>0</v>
      </c>
      <c r="FX11">
        <f t="shared" si="35"/>
        <v>0</v>
      </c>
      <c r="GA11">
        <f t="shared" si="36"/>
        <v>0</v>
      </c>
      <c r="GB11">
        <f t="shared" si="37"/>
        <v>0</v>
      </c>
      <c r="GC11">
        <f t="shared" si="38"/>
        <v>0</v>
      </c>
      <c r="GD11">
        <f t="shared" si="39"/>
        <v>0</v>
      </c>
      <c r="GE11">
        <f t="shared" si="40"/>
        <v>0</v>
      </c>
      <c r="GF11">
        <f t="shared" si="41"/>
        <v>0</v>
      </c>
      <c r="GG11">
        <f t="shared" si="42"/>
        <v>0</v>
      </c>
      <c r="GH11">
        <f t="shared" si="43"/>
        <v>0</v>
      </c>
      <c r="GI11">
        <f t="shared" si="44"/>
        <v>0</v>
      </c>
      <c r="GJ11">
        <f t="shared" si="45"/>
        <v>0</v>
      </c>
      <c r="GK11">
        <f t="shared" si="46"/>
        <v>0</v>
      </c>
      <c r="GL11">
        <f t="shared" si="47"/>
        <v>0</v>
      </c>
      <c r="GM11">
        <f t="shared" si="48"/>
        <v>0</v>
      </c>
    </row>
    <row r="12" spans="1:195" x14ac:dyDescent="0.35">
      <c r="A12" t="str">
        <f>Asetukset!B89</f>
        <v>FYSIOTERAPEUTTI</v>
      </c>
      <c r="B12" t="str">
        <f>Asetukset!C89</f>
        <v>FT 7</v>
      </c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H12" s="7">
        <f t="shared" si="0"/>
        <v>0</v>
      </c>
      <c r="EI12" s="7">
        <f t="shared" si="1"/>
        <v>0</v>
      </c>
      <c r="EJ12" s="7">
        <f t="shared" si="2"/>
        <v>0</v>
      </c>
      <c r="EK12" s="7">
        <f t="shared" si="3"/>
        <v>0</v>
      </c>
      <c r="EL12" s="7">
        <f t="shared" si="4"/>
        <v>0</v>
      </c>
      <c r="EN12" s="4">
        <f t="shared" si="5"/>
        <v>0</v>
      </c>
      <c r="EO12" s="4">
        <f t="shared" si="6"/>
        <v>0</v>
      </c>
      <c r="EP12" s="4">
        <f t="shared" si="7"/>
        <v>0</v>
      </c>
      <c r="EQ12" s="4">
        <f t="shared" si="8"/>
        <v>0</v>
      </c>
      <c r="ER12" s="4">
        <f t="shared" si="9"/>
        <v>0</v>
      </c>
      <c r="EW12">
        <f t="shared" si="10"/>
        <v>0</v>
      </c>
      <c r="EX12">
        <f t="shared" si="11"/>
        <v>0</v>
      </c>
      <c r="EY12">
        <f t="shared" si="12"/>
        <v>0</v>
      </c>
      <c r="EZ12">
        <f t="shared" si="13"/>
        <v>0</v>
      </c>
      <c r="FA12">
        <f t="shared" si="14"/>
        <v>0</v>
      </c>
      <c r="FB12">
        <f t="shared" si="15"/>
        <v>0</v>
      </c>
      <c r="FC12">
        <f t="shared" si="16"/>
        <v>0</v>
      </c>
      <c r="FD12">
        <f t="shared" si="17"/>
        <v>0</v>
      </c>
      <c r="FE12">
        <f t="shared" si="18"/>
        <v>0</v>
      </c>
      <c r="FF12">
        <f t="shared" si="19"/>
        <v>0</v>
      </c>
      <c r="FG12">
        <f t="shared" si="20"/>
        <v>0</v>
      </c>
      <c r="FH12">
        <f t="shared" si="21"/>
        <v>0</v>
      </c>
      <c r="FI12">
        <f t="shared" si="22"/>
        <v>0</v>
      </c>
      <c r="FL12">
        <f t="shared" si="23"/>
        <v>0</v>
      </c>
      <c r="FM12">
        <f t="shared" si="24"/>
        <v>0</v>
      </c>
      <c r="FN12">
        <f t="shared" si="25"/>
        <v>0</v>
      </c>
      <c r="FO12">
        <f t="shared" si="26"/>
        <v>0</v>
      </c>
      <c r="FP12">
        <f t="shared" si="27"/>
        <v>0</v>
      </c>
      <c r="FQ12">
        <f t="shared" si="28"/>
        <v>0</v>
      </c>
      <c r="FR12">
        <f t="shared" si="29"/>
        <v>0</v>
      </c>
      <c r="FS12">
        <f t="shared" si="30"/>
        <v>0</v>
      </c>
      <c r="FT12">
        <f t="shared" si="31"/>
        <v>0</v>
      </c>
      <c r="FU12">
        <f t="shared" si="32"/>
        <v>0</v>
      </c>
      <c r="FV12">
        <f t="shared" si="33"/>
        <v>0</v>
      </c>
      <c r="FW12">
        <f t="shared" si="34"/>
        <v>0</v>
      </c>
      <c r="FX12">
        <f t="shared" si="35"/>
        <v>0</v>
      </c>
      <c r="GA12">
        <f t="shared" si="36"/>
        <v>0</v>
      </c>
      <c r="GB12">
        <f t="shared" si="37"/>
        <v>0</v>
      </c>
      <c r="GC12">
        <f t="shared" si="38"/>
        <v>0</v>
      </c>
      <c r="GD12">
        <f t="shared" si="39"/>
        <v>0</v>
      </c>
      <c r="GE12">
        <f t="shared" si="40"/>
        <v>0</v>
      </c>
      <c r="GF12">
        <f t="shared" si="41"/>
        <v>0</v>
      </c>
      <c r="GG12">
        <f t="shared" si="42"/>
        <v>0</v>
      </c>
      <c r="GH12">
        <f t="shared" si="43"/>
        <v>0</v>
      </c>
      <c r="GI12">
        <f t="shared" si="44"/>
        <v>0</v>
      </c>
      <c r="GJ12">
        <f t="shared" si="45"/>
        <v>0</v>
      </c>
      <c r="GK12">
        <f t="shared" si="46"/>
        <v>0</v>
      </c>
      <c r="GL12">
        <f t="shared" si="47"/>
        <v>0</v>
      </c>
      <c r="GM12">
        <f t="shared" si="48"/>
        <v>0</v>
      </c>
    </row>
    <row r="13" spans="1:195" x14ac:dyDescent="0.35">
      <c r="A13" t="str">
        <f>Asetukset!B90</f>
        <v>FYSIOTERAPEUTTI</v>
      </c>
      <c r="B13" t="str">
        <f>Asetukset!C90</f>
        <v>FT 8</v>
      </c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  <c r="DP13" s="5"/>
      <c r="DQ13" s="5"/>
      <c r="DR13" s="5"/>
      <c r="DS13" s="5"/>
      <c r="DT13" s="5"/>
      <c r="DU13" s="5"/>
      <c r="DV13" s="5"/>
      <c r="DW13" s="5"/>
      <c r="DX13" s="5"/>
      <c r="DY13" s="5"/>
      <c r="DZ13" s="5"/>
      <c r="EA13" s="5"/>
      <c r="EB13" s="5"/>
      <c r="EC13" s="5"/>
      <c r="ED13" s="5"/>
      <c r="EH13" s="7">
        <f t="shared" si="0"/>
        <v>0</v>
      </c>
      <c r="EI13" s="7">
        <f t="shared" si="1"/>
        <v>0</v>
      </c>
      <c r="EJ13" s="7">
        <f t="shared" si="2"/>
        <v>0</v>
      </c>
      <c r="EK13" s="7">
        <f t="shared" si="3"/>
        <v>0</v>
      </c>
      <c r="EL13" s="7">
        <f t="shared" si="4"/>
        <v>0</v>
      </c>
      <c r="EN13" s="4">
        <f t="shared" si="5"/>
        <v>0</v>
      </c>
      <c r="EO13" s="4">
        <f t="shared" si="6"/>
        <v>0</v>
      </c>
      <c r="EP13" s="4">
        <f t="shared" si="7"/>
        <v>0</v>
      </c>
      <c r="EQ13" s="4">
        <f t="shared" si="8"/>
        <v>0</v>
      </c>
      <c r="ER13" s="4">
        <f t="shared" si="9"/>
        <v>0</v>
      </c>
      <c r="EW13">
        <f t="shared" si="10"/>
        <v>0</v>
      </c>
      <c r="EX13">
        <f t="shared" si="11"/>
        <v>0</v>
      </c>
      <c r="EY13">
        <f t="shared" si="12"/>
        <v>0</v>
      </c>
      <c r="EZ13">
        <f t="shared" si="13"/>
        <v>0</v>
      </c>
      <c r="FA13">
        <f t="shared" si="14"/>
        <v>0</v>
      </c>
      <c r="FB13">
        <f t="shared" si="15"/>
        <v>0</v>
      </c>
      <c r="FC13">
        <f t="shared" si="16"/>
        <v>0</v>
      </c>
      <c r="FD13">
        <f t="shared" si="17"/>
        <v>0</v>
      </c>
      <c r="FE13">
        <f t="shared" si="18"/>
        <v>0</v>
      </c>
      <c r="FF13">
        <f t="shared" si="19"/>
        <v>0</v>
      </c>
      <c r="FG13">
        <f t="shared" si="20"/>
        <v>0</v>
      </c>
      <c r="FH13">
        <f t="shared" si="21"/>
        <v>0</v>
      </c>
      <c r="FI13">
        <f t="shared" si="22"/>
        <v>0</v>
      </c>
      <c r="FL13">
        <f t="shared" si="23"/>
        <v>0</v>
      </c>
      <c r="FM13">
        <f t="shared" si="24"/>
        <v>0</v>
      </c>
      <c r="FN13">
        <f t="shared" si="25"/>
        <v>0</v>
      </c>
      <c r="FO13">
        <f t="shared" si="26"/>
        <v>0</v>
      </c>
      <c r="FP13">
        <f t="shared" si="27"/>
        <v>0</v>
      </c>
      <c r="FQ13">
        <f t="shared" si="28"/>
        <v>0</v>
      </c>
      <c r="FR13">
        <f t="shared" si="29"/>
        <v>0</v>
      </c>
      <c r="FS13">
        <f t="shared" si="30"/>
        <v>0</v>
      </c>
      <c r="FT13">
        <f t="shared" si="31"/>
        <v>0</v>
      </c>
      <c r="FU13">
        <f t="shared" si="32"/>
        <v>0</v>
      </c>
      <c r="FV13">
        <f t="shared" si="33"/>
        <v>0</v>
      </c>
      <c r="FW13">
        <f t="shared" si="34"/>
        <v>0</v>
      </c>
      <c r="FX13">
        <f t="shared" si="35"/>
        <v>0</v>
      </c>
      <c r="GA13">
        <f t="shared" si="36"/>
        <v>0</v>
      </c>
      <c r="GB13">
        <f t="shared" si="37"/>
        <v>0</v>
      </c>
      <c r="GC13">
        <f t="shared" si="38"/>
        <v>0</v>
      </c>
      <c r="GD13">
        <f t="shared" si="39"/>
        <v>0</v>
      </c>
      <c r="GE13">
        <f t="shared" si="40"/>
        <v>0</v>
      </c>
      <c r="GF13">
        <f t="shared" si="41"/>
        <v>0</v>
      </c>
      <c r="GG13">
        <f t="shared" si="42"/>
        <v>0</v>
      </c>
      <c r="GH13">
        <f t="shared" si="43"/>
        <v>0</v>
      </c>
      <c r="GI13">
        <f t="shared" si="44"/>
        <v>0</v>
      </c>
      <c r="GJ13">
        <f t="shared" si="45"/>
        <v>0</v>
      </c>
      <c r="GK13">
        <f t="shared" si="46"/>
        <v>0</v>
      </c>
      <c r="GL13">
        <f t="shared" si="47"/>
        <v>0</v>
      </c>
      <c r="GM13">
        <f t="shared" si="48"/>
        <v>0</v>
      </c>
    </row>
    <row r="14" spans="1:195" x14ac:dyDescent="0.35">
      <c r="A14" t="str">
        <f>Asetukset!B91</f>
        <v>FYSIOTERAPEUTTI</v>
      </c>
      <c r="B14" t="str">
        <f>Asetukset!C91</f>
        <v>FT 9</v>
      </c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  <c r="DP14" s="5"/>
      <c r="DQ14" s="5"/>
      <c r="DR14" s="5"/>
      <c r="DS14" s="5"/>
      <c r="DT14" s="5"/>
      <c r="DU14" s="5"/>
      <c r="DV14" s="5"/>
      <c r="DW14" s="5"/>
      <c r="DX14" s="5"/>
      <c r="DY14" s="5"/>
      <c r="DZ14" s="5"/>
      <c r="EA14" s="5"/>
      <c r="EB14" s="5"/>
      <c r="EC14" s="5"/>
      <c r="ED14" s="5"/>
      <c r="EH14" s="7">
        <f t="shared" si="0"/>
        <v>0</v>
      </c>
      <c r="EI14" s="7">
        <f t="shared" si="1"/>
        <v>0</v>
      </c>
      <c r="EJ14" s="7">
        <f t="shared" si="2"/>
        <v>0</v>
      </c>
      <c r="EK14" s="7">
        <f t="shared" si="3"/>
        <v>0</v>
      </c>
      <c r="EL14" s="7">
        <f t="shared" si="4"/>
        <v>0</v>
      </c>
      <c r="EN14" s="4">
        <f t="shared" si="5"/>
        <v>0</v>
      </c>
      <c r="EO14" s="4">
        <f t="shared" si="6"/>
        <v>0</v>
      </c>
      <c r="EP14" s="4">
        <f t="shared" si="7"/>
        <v>0</v>
      </c>
      <c r="EQ14" s="4">
        <f t="shared" si="8"/>
        <v>0</v>
      </c>
      <c r="ER14" s="4">
        <f t="shared" si="9"/>
        <v>0</v>
      </c>
      <c r="EW14">
        <f t="shared" si="10"/>
        <v>0</v>
      </c>
      <c r="EX14">
        <f t="shared" si="11"/>
        <v>0</v>
      </c>
      <c r="EY14">
        <f t="shared" si="12"/>
        <v>0</v>
      </c>
      <c r="EZ14">
        <f t="shared" si="13"/>
        <v>0</v>
      </c>
      <c r="FA14">
        <f t="shared" si="14"/>
        <v>0</v>
      </c>
      <c r="FB14">
        <f t="shared" si="15"/>
        <v>0</v>
      </c>
      <c r="FC14">
        <f t="shared" si="16"/>
        <v>0</v>
      </c>
      <c r="FD14">
        <f t="shared" si="17"/>
        <v>0</v>
      </c>
      <c r="FE14">
        <f t="shared" si="18"/>
        <v>0</v>
      </c>
      <c r="FF14">
        <f t="shared" si="19"/>
        <v>0</v>
      </c>
      <c r="FG14">
        <f t="shared" si="20"/>
        <v>0</v>
      </c>
      <c r="FH14">
        <f t="shared" si="21"/>
        <v>0</v>
      </c>
      <c r="FI14">
        <f t="shared" si="22"/>
        <v>0</v>
      </c>
      <c r="FL14">
        <f t="shared" si="23"/>
        <v>0</v>
      </c>
      <c r="FM14">
        <f t="shared" si="24"/>
        <v>0</v>
      </c>
      <c r="FN14">
        <f t="shared" si="25"/>
        <v>0</v>
      </c>
      <c r="FO14">
        <f t="shared" si="26"/>
        <v>0</v>
      </c>
      <c r="FP14">
        <f t="shared" si="27"/>
        <v>0</v>
      </c>
      <c r="FQ14">
        <f t="shared" si="28"/>
        <v>0</v>
      </c>
      <c r="FR14">
        <f t="shared" si="29"/>
        <v>0</v>
      </c>
      <c r="FS14">
        <f t="shared" si="30"/>
        <v>0</v>
      </c>
      <c r="FT14">
        <f t="shared" si="31"/>
        <v>0</v>
      </c>
      <c r="FU14">
        <f t="shared" si="32"/>
        <v>0</v>
      </c>
      <c r="FV14">
        <f t="shared" si="33"/>
        <v>0</v>
      </c>
      <c r="FW14">
        <f t="shared" si="34"/>
        <v>0</v>
      </c>
      <c r="FX14">
        <f t="shared" si="35"/>
        <v>0</v>
      </c>
      <c r="GA14">
        <f t="shared" si="36"/>
        <v>0</v>
      </c>
      <c r="GB14">
        <f t="shared" si="37"/>
        <v>0</v>
      </c>
      <c r="GC14">
        <f t="shared" si="38"/>
        <v>0</v>
      </c>
      <c r="GD14">
        <f t="shared" si="39"/>
        <v>0</v>
      </c>
      <c r="GE14">
        <f t="shared" si="40"/>
        <v>0</v>
      </c>
      <c r="GF14">
        <f t="shared" si="41"/>
        <v>0</v>
      </c>
      <c r="GG14">
        <f t="shared" si="42"/>
        <v>0</v>
      </c>
      <c r="GH14">
        <f t="shared" si="43"/>
        <v>0</v>
      </c>
      <c r="GI14">
        <f t="shared" si="44"/>
        <v>0</v>
      </c>
      <c r="GJ14">
        <f t="shared" si="45"/>
        <v>0</v>
      </c>
      <c r="GK14">
        <f t="shared" si="46"/>
        <v>0</v>
      </c>
      <c r="GL14">
        <f t="shared" si="47"/>
        <v>0</v>
      </c>
      <c r="GM14">
        <f t="shared" si="48"/>
        <v>0</v>
      </c>
    </row>
    <row r="15" spans="1:195" x14ac:dyDescent="0.35">
      <c r="A15" t="str">
        <f>Asetukset!B92</f>
        <v>FYSIOTERAPEUTTI</v>
      </c>
      <c r="B15" t="str">
        <f>Asetukset!C92</f>
        <v>FT 10</v>
      </c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5"/>
      <c r="DQ15" s="5"/>
      <c r="DR15" s="5"/>
      <c r="DS15" s="5"/>
      <c r="DT15" s="5"/>
      <c r="DU15" s="5"/>
      <c r="DV15" s="5"/>
      <c r="DW15" s="5"/>
      <c r="DX15" s="5"/>
      <c r="DY15" s="5"/>
      <c r="DZ15" s="5"/>
      <c r="EA15" s="5"/>
      <c r="EB15" s="5"/>
      <c r="EC15" s="5"/>
      <c r="ED15" s="5"/>
      <c r="EH15" s="7">
        <f t="shared" si="0"/>
        <v>0</v>
      </c>
      <c r="EI15" s="7">
        <f t="shared" si="1"/>
        <v>0</v>
      </c>
      <c r="EJ15" s="7">
        <f t="shared" si="2"/>
        <v>0</v>
      </c>
      <c r="EK15" s="7">
        <f t="shared" si="3"/>
        <v>0</v>
      </c>
      <c r="EL15" s="7">
        <f t="shared" si="4"/>
        <v>0</v>
      </c>
      <c r="EN15" s="4">
        <f t="shared" si="5"/>
        <v>0</v>
      </c>
      <c r="EO15" s="4">
        <f t="shared" si="6"/>
        <v>0</v>
      </c>
      <c r="EP15" s="4">
        <f t="shared" si="7"/>
        <v>0</v>
      </c>
      <c r="EQ15" s="4">
        <f t="shared" si="8"/>
        <v>0</v>
      </c>
      <c r="ER15" s="4">
        <f t="shared" si="9"/>
        <v>0</v>
      </c>
      <c r="EW15">
        <f t="shared" si="10"/>
        <v>0</v>
      </c>
      <c r="EX15">
        <f t="shared" si="11"/>
        <v>0</v>
      </c>
      <c r="EY15">
        <f t="shared" si="12"/>
        <v>0</v>
      </c>
      <c r="EZ15">
        <f t="shared" si="13"/>
        <v>0</v>
      </c>
      <c r="FA15">
        <f t="shared" si="14"/>
        <v>0</v>
      </c>
      <c r="FB15">
        <f t="shared" si="15"/>
        <v>0</v>
      </c>
      <c r="FC15">
        <f t="shared" si="16"/>
        <v>0</v>
      </c>
      <c r="FD15">
        <f t="shared" si="17"/>
        <v>0</v>
      </c>
      <c r="FE15">
        <f t="shared" si="18"/>
        <v>0</v>
      </c>
      <c r="FF15">
        <f t="shared" si="19"/>
        <v>0</v>
      </c>
      <c r="FG15">
        <f t="shared" si="20"/>
        <v>0</v>
      </c>
      <c r="FH15">
        <f t="shared" si="21"/>
        <v>0</v>
      </c>
      <c r="FI15">
        <f t="shared" si="22"/>
        <v>0</v>
      </c>
      <c r="FL15">
        <f t="shared" si="23"/>
        <v>0</v>
      </c>
      <c r="FM15">
        <f t="shared" si="24"/>
        <v>0</v>
      </c>
      <c r="FN15">
        <f t="shared" si="25"/>
        <v>0</v>
      </c>
      <c r="FO15">
        <f t="shared" si="26"/>
        <v>0</v>
      </c>
      <c r="FP15">
        <f t="shared" si="27"/>
        <v>0</v>
      </c>
      <c r="FQ15">
        <f t="shared" si="28"/>
        <v>0</v>
      </c>
      <c r="FR15">
        <f t="shared" si="29"/>
        <v>0</v>
      </c>
      <c r="FS15">
        <f t="shared" si="30"/>
        <v>0</v>
      </c>
      <c r="FT15">
        <f t="shared" si="31"/>
        <v>0</v>
      </c>
      <c r="FU15">
        <f t="shared" si="32"/>
        <v>0</v>
      </c>
      <c r="FV15">
        <f t="shared" si="33"/>
        <v>0</v>
      </c>
      <c r="FW15">
        <f t="shared" si="34"/>
        <v>0</v>
      </c>
      <c r="FX15">
        <f t="shared" si="35"/>
        <v>0</v>
      </c>
      <c r="GA15">
        <f t="shared" si="36"/>
        <v>0</v>
      </c>
      <c r="GB15">
        <f t="shared" si="37"/>
        <v>0</v>
      </c>
      <c r="GC15">
        <f t="shared" si="38"/>
        <v>0</v>
      </c>
      <c r="GD15">
        <f t="shared" si="39"/>
        <v>0</v>
      </c>
      <c r="GE15">
        <f t="shared" si="40"/>
        <v>0</v>
      </c>
      <c r="GF15">
        <f t="shared" si="41"/>
        <v>0</v>
      </c>
      <c r="GG15">
        <f t="shared" si="42"/>
        <v>0</v>
      </c>
      <c r="GH15">
        <f t="shared" si="43"/>
        <v>0</v>
      </c>
      <c r="GI15">
        <f t="shared" si="44"/>
        <v>0</v>
      </c>
      <c r="GJ15">
        <f t="shared" si="45"/>
        <v>0</v>
      </c>
      <c r="GK15">
        <f t="shared" si="46"/>
        <v>0</v>
      </c>
      <c r="GL15">
        <f t="shared" si="47"/>
        <v>0</v>
      </c>
      <c r="GM15">
        <f t="shared" si="48"/>
        <v>0</v>
      </c>
    </row>
    <row r="20" spans="1:195" x14ac:dyDescent="0.35">
      <c r="A20" t="s">
        <v>202</v>
      </c>
      <c r="E20">
        <f t="shared" ref="E20:AJ20" si="49">SUM(E6:E15)</f>
        <v>0</v>
      </c>
      <c r="F20">
        <f t="shared" si="49"/>
        <v>0</v>
      </c>
      <c r="G20">
        <f t="shared" si="49"/>
        <v>0</v>
      </c>
      <c r="H20">
        <f t="shared" si="49"/>
        <v>0</v>
      </c>
      <c r="I20">
        <f t="shared" si="49"/>
        <v>0</v>
      </c>
      <c r="J20">
        <f t="shared" si="49"/>
        <v>0</v>
      </c>
      <c r="K20">
        <f t="shared" si="49"/>
        <v>0</v>
      </c>
      <c r="L20">
        <f t="shared" si="49"/>
        <v>0</v>
      </c>
      <c r="M20">
        <f t="shared" si="49"/>
        <v>0</v>
      </c>
      <c r="N20">
        <f t="shared" si="49"/>
        <v>0</v>
      </c>
      <c r="O20">
        <f t="shared" si="49"/>
        <v>0</v>
      </c>
      <c r="P20">
        <f t="shared" si="49"/>
        <v>0</v>
      </c>
      <c r="Q20">
        <f t="shared" si="49"/>
        <v>0</v>
      </c>
      <c r="R20">
        <f t="shared" si="49"/>
        <v>0</v>
      </c>
      <c r="S20">
        <f t="shared" si="49"/>
        <v>0</v>
      </c>
      <c r="T20">
        <f t="shared" si="49"/>
        <v>0</v>
      </c>
      <c r="U20">
        <f t="shared" si="49"/>
        <v>0</v>
      </c>
      <c r="V20">
        <f t="shared" si="49"/>
        <v>0</v>
      </c>
      <c r="W20">
        <f t="shared" si="49"/>
        <v>0</v>
      </c>
      <c r="X20">
        <f t="shared" si="49"/>
        <v>0</v>
      </c>
      <c r="Y20">
        <f t="shared" si="49"/>
        <v>0</v>
      </c>
      <c r="Z20">
        <f t="shared" si="49"/>
        <v>0</v>
      </c>
      <c r="AA20">
        <f t="shared" si="49"/>
        <v>0</v>
      </c>
      <c r="AB20">
        <f t="shared" si="49"/>
        <v>0</v>
      </c>
      <c r="AC20">
        <f t="shared" si="49"/>
        <v>0</v>
      </c>
      <c r="AD20">
        <f t="shared" si="49"/>
        <v>0</v>
      </c>
      <c r="AE20">
        <f t="shared" si="49"/>
        <v>0</v>
      </c>
      <c r="AF20">
        <f t="shared" si="49"/>
        <v>0</v>
      </c>
      <c r="AG20">
        <f t="shared" si="49"/>
        <v>0</v>
      </c>
      <c r="AH20">
        <f t="shared" si="49"/>
        <v>0</v>
      </c>
      <c r="AI20">
        <f t="shared" si="49"/>
        <v>0</v>
      </c>
      <c r="AJ20">
        <f t="shared" si="49"/>
        <v>0</v>
      </c>
      <c r="AK20">
        <f t="shared" ref="AK20:BP20" si="50">SUM(AK6:AK15)</f>
        <v>0</v>
      </c>
      <c r="AL20">
        <f t="shared" si="50"/>
        <v>0</v>
      </c>
      <c r="AM20">
        <f t="shared" si="50"/>
        <v>0</v>
      </c>
      <c r="AN20">
        <f t="shared" si="50"/>
        <v>0</v>
      </c>
      <c r="AO20">
        <f t="shared" si="50"/>
        <v>0</v>
      </c>
      <c r="AP20">
        <f t="shared" si="50"/>
        <v>0</v>
      </c>
      <c r="AQ20">
        <f t="shared" si="50"/>
        <v>0</v>
      </c>
      <c r="AR20">
        <f t="shared" si="50"/>
        <v>0</v>
      </c>
      <c r="AS20">
        <f t="shared" si="50"/>
        <v>0</v>
      </c>
      <c r="AT20">
        <f t="shared" si="50"/>
        <v>0</v>
      </c>
      <c r="AU20">
        <f t="shared" si="50"/>
        <v>0</v>
      </c>
      <c r="AV20">
        <f t="shared" si="50"/>
        <v>0</v>
      </c>
      <c r="AW20">
        <f t="shared" si="50"/>
        <v>0</v>
      </c>
      <c r="AX20">
        <f t="shared" si="50"/>
        <v>0</v>
      </c>
      <c r="AY20">
        <f t="shared" si="50"/>
        <v>0</v>
      </c>
      <c r="AZ20">
        <f t="shared" si="50"/>
        <v>0</v>
      </c>
      <c r="BA20">
        <f t="shared" si="50"/>
        <v>0</v>
      </c>
      <c r="BB20">
        <f t="shared" si="50"/>
        <v>0</v>
      </c>
      <c r="BC20">
        <f t="shared" si="50"/>
        <v>0</v>
      </c>
      <c r="BD20">
        <f t="shared" si="50"/>
        <v>0</v>
      </c>
      <c r="BE20">
        <f t="shared" si="50"/>
        <v>0</v>
      </c>
      <c r="BF20">
        <f t="shared" si="50"/>
        <v>0</v>
      </c>
      <c r="BG20">
        <f t="shared" si="50"/>
        <v>0</v>
      </c>
      <c r="BH20">
        <f t="shared" si="50"/>
        <v>0</v>
      </c>
      <c r="BI20">
        <f t="shared" si="50"/>
        <v>0</v>
      </c>
      <c r="BJ20">
        <f t="shared" si="50"/>
        <v>0</v>
      </c>
      <c r="BK20">
        <f t="shared" si="50"/>
        <v>0</v>
      </c>
      <c r="BL20">
        <f t="shared" si="50"/>
        <v>0</v>
      </c>
      <c r="BM20">
        <f t="shared" si="50"/>
        <v>0</v>
      </c>
      <c r="BN20">
        <f t="shared" si="50"/>
        <v>0</v>
      </c>
      <c r="BO20">
        <f t="shared" si="50"/>
        <v>0</v>
      </c>
      <c r="BP20">
        <f t="shared" si="50"/>
        <v>0</v>
      </c>
      <c r="BQ20">
        <f t="shared" ref="BQ20:CV20" si="51">SUM(BQ6:BQ15)</f>
        <v>0</v>
      </c>
      <c r="BR20">
        <f t="shared" si="51"/>
        <v>0</v>
      </c>
      <c r="BS20">
        <f t="shared" si="51"/>
        <v>0</v>
      </c>
      <c r="BT20">
        <f t="shared" si="51"/>
        <v>0</v>
      </c>
      <c r="BU20">
        <f t="shared" si="51"/>
        <v>0</v>
      </c>
      <c r="BV20">
        <f t="shared" si="51"/>
        <v>0</v>
      </c>
      <c r="BW20">
        <f t="shared" si="51"/>
        <v>0</v>
      </c>
      <c r="BX20">
        <f t="shared" si="51"/>
        <v>0</v>
      </c>
      <c r="BY20">
        <f t="shared" si="51"/>
        <v>0</v>
      </c>
      <c r="BZ20">
        <f t="shared" si="51"/>
        <v>0</v>
      </c>
      <c r="CA20">
        <f t="shared" si="51"/>
        <v>0</v>
      </c>
      <c r="CB20">
        <f t="shared" si="51"/>
        <v>0</v>
      </c>
      <c r="CC20">
        <f t="shared" si="51"/>
        <v>0</v>
      </c>
      <c r="CD20">
        <f t="shared" si="51"/>
        <v>0</v>
      </c>
      <c r="CE20">
        <f t="shared" si="51"/>
        <v>0</v>
      </c>
      <c r="CF20">
        <f t="shared" si="51"/>
        <v>0</v>
      </c>
      <c r="CG20">
        <f t="shared" si="51"/>
        <v>0</v>
      </c>
      <c r="CH20">
        <f t="shared" si="51"/>
        <v>0</v>
      </c>
      <c r="CI20">
        <f t="shared" si="51"/>
        <v>0</v>
      </c>
      <c r="CJ20">
        <f t="shared" si="51"/>
        <v>0</v>
      </c>
      <c r="CK20">
        <f t="shared" si="51"/>
        <v>0</v>
      </c>
      <c r="CL20">
        <f t="shared" si="51"/>
        <v>0</v>
      </c>
      <c r="CM20">
        <f t="shared" si="51"/>
        <v>0</v>
      </c>
      <c r="CN20">
        <f t="shared" si="51"/>
        <v>0</v>
      </c>
      <c r="CO20">
        <f t="shared" si="51"/>
        <v>0</v>
      </c>
      <c r="CP20">
        <f t="shared" si="51"/>
        <v>0</v>
      </c>
      <c r="CQ20">
        <f t="shared" si="51"/>
        <v>0</v>
      </c>
      <c r="CR20">
        <f t="shared" si="51"/>
        <v>0</v>
      </c>
      <c r="CS20">
        <f t="shared" si="51"/>
        <v>0</v>
      </c>
      <c r="CT20">
        <f t="shared" si="51"/>
        <v>0</v>
      </c>
      <c r="CU20">
        <f t="shared" si="51"/>
        <v>0</v>
      </c>
      <c r="CV20">
        <f t="shared" si="51"/>
        <v>0</v>
      </c>
      <c r="CW20">
        <f t="shared" ref="CW20:ED20" si="52">SUM(CW6:CW15)</f>
        <v>0</v>
      </c>
      <c r="CX20">
        <f t="shared" si="52"/>
        <v>0</v>
      </c>
      <c r="CY20">
        <f t="shared" si="52"/>
        <v>0</v>
      </c>
      <c r="CZ20">
        <f t="shared" si="52"/>
        <v>0</v>
      </c>
      <c r="DA20">
        <f t="shared" si="52"/>
        <v>0</v>
      </c>
      <c r="DB20">
        <f t="shared" si="52"/>
        <v>0</v>
      </c>
      <c r="DC20">
        <f t="shared" si="52"/>
        <v>0</v>
      </c>
      <c r="DD20">
        <f t="shared" si="52"/>
        <v>0</v>
      </c>
      <c r="DE20">
        <f t="shared" si="52"/>
        <v>0</v>
      </c>
      <c r="DF20">
        <f t="shared" si="52"/>
        <v>0</v>
      </c>
      <c r="DG20">
        <f t="shared" si="52"/>
        <v>0</v>
      </c>
      <c r="DH20">
        <f t="shared" si="52"/>
        <v>0</v>
      </c>
      <c r="DI20">
        <f t="shared" si="52"/>
        <v>0</v>
      </c>
      <c r="DJ20">
        <f t="shared" si="52"/>
        <v>0</v>
      </c>
      <c r="DK20">
        <f t="shared" si="52"/>
        <v>0</v>
      </c>
      <c r="DL20">
        <f t="shared" si="52"/>
        <v>0</v>
      </c>
      <c r="DM20">
        <f t="shared" si="52"/>
        <v>0</v>
      </c>
      <c r="DN20">
        <f t="shared" si="52"/>
        <v>0</v>
      </c>
      <c r="DO20">
        <f t="shared" si="52"/>
        <v>0</v>
      </c>
      <c r="DP20">
        <f t="shared" si="52"/>
        <v>0</v>
      </c>
      <c r="DQ20">
        <f t="shared" si="52"/>
        <v>0</v>
      </c>
      <c r="DR20">
        <f t="shared" si="52"/>
        <v>0</v>
      </c>
      <c r="DS20">
        <f t="shared" si="52"/>
        <v>0</v>
      </c>
      <c r="DT20">
        <f t="shared" si="52"/>
        <v>0</v>
      </c>
      <c r="DU20">
        <f t="shared" si="52"/>
        <v>0</v>
      </c>
      <c r="DV20">
        <f t="shared" si="52"/>
        <v>0</v>
      </c>
      <c r="DW20">
        <f t="shared" si="52"/>
        <v>0</v>
      </c>
      <c r="DX20">
        <f t="shared" si="52"/>
        <v>0</v>
      </c>
      <c r="DY20">
        <f t="shared" si="52"/>
        <v>0</v>
      </c>
      <c r="DZ20">
        <f t="shared" si="52"/>
        <v>0</v>
      </c>
      <c r="EA20">
        <f t="shared" si="52"/>
        <v>0</v>
      </c>
      <c r="EB20">
        <f t="shared" si="52"/>
        <v>0</v>
      </c>
      <c r="EC20">
        <f t="shared" si="52"/>
        <v>0</v>
      </c>
      <c r="ED20">
        <f t="shared" si="52"/>
        <v>0</v>
      </c>
      <c r="EH20">
        <f t="shared" ref="EH20:GM20" si="53">SUM(EH6:EH15)</f>
        <v>0</v>
      </c>
      <c r="EI20">
        <f t="shared" si="53"/>
        <v>0</v>
      </c>
      <c r="EJ20">
        <f t="shared" si="53"/>
        <v>0</v>
      </c>
      <c r="EK20">
        <f t="shared" si="53"/>
        <v>0</v>
      </c>
      <c r="EL20">
        <f t="shared" si="53"/>
        <v>0</v>
      </c>
      <c r="EN20">
        <f t="shared" si="53"/>
        <v>0</v>
      </c>
      <c r="EO20">
        <f t="shared" si="53"/>
        <v>0</v>
      </c>
      <c r="EP20">
        <f t="shared" si="53"/>
        <v>0</v>
      </c>
      <c r="EQ20">
        <f t="shared" si="53"/>
        <v>0</v>
      </c>
      <c r="ER20">
        <f t="shared" si="53"/>
        <v>0</v>
      </c>
      <c r="EW20">
        <f t="shared" si="53"/>
        <v>0</v>
      </c>
      <c r="EX20">
        <f t="shared" si="53"/>
        <v>0</v>
      </c>
      <c r="EY20">
        <f t="shared" si="53"/>
        <v>0</v>
      </c>
      <c r="EZ20">
        <f t="shared" si="53"/>
        <v>0</v>
      </c>
      <c r="FA20">
        <f t="shared" si="53"/>
        <v>0</v>
      </c>
      <c r="FB20">
        <f t="shared" si="53"/>
        <v>0</v>
      </c>
      <c r="FC20">
        <f t="shared" si="53"/>
        <v>0</v>
      </c>
      <c r="FD20">
        <f t="shared" si="53"/>
        <v>0</v>
      </c>
      <c r="FE20">
        <f t="shared" si="53"/>
        <v>0</v>
      </c>
      <c r="FF20">
        <f t="shared" si="53"/>
        <v>0</v>
      </c>
      <c r="FG20">
        <f t="shared" si="53"/>
        <v>0</v>
      </c>
      <c r="FH20">
        <f t="shared" si="53"/>
        <v>0</v>
      </c>
      <c r="FI20">
        <f t="shared" si="53"/>
        <v>0</v>
      </c>
      <c r="FL20">
        <f t="shared" si="53"/>
        <v>0</v>
      </c>
      <c r="FM20">
        <f t="shared" si="53"/>
        <v>0</v>
      </c>
      <c r="FN20">
        <f t="shared" si="53"/>
        <v>0</v>
      </c>
      <c r="FO20">
        <f t="shared" si="53"/>
        <v>0</v>
      </c>
      <c r="FP20">
        <f t="shared" si="53"/>
        <v>0</v>
      </c>
      <c r="FQ20">
        <f t="shared" si="53"/>
        <v>0</v>
      </c>
      <c r="FR20">
        <f t="shared" si="53"/>
        <v>0</v>
      </c>
      <c r="FS20">
        <f t="shared" si="53"/>
        <v>0</v>
      </c>
      <c r="FT20">
        <f t="shared" si="53"/>
        <v>0</v>
      </c>
      <c r="FU20">
        <f t="shared" si="53"/>
        <v>0</v>
      </c>
      <c r="FV20">
        <f t="shared" si="53"/>
        <v>0</v>
      </c>
      <c r="FW20">
        <f t="shared" si="53"/>
        <v>0</v>
      </c>
      <c r="FX20">
        <f t="shared" si="53"/>
        <v>0</v>
      </c>
      <c r="GA20">
        <f t="shared" si="53"/>
        <v>0</v>
      </c>
      <c r="GB20">
        <f t="shared" si="53"/>
        <v>0</v>
      </c>
      <c r="GC20">
        <f t="shared" si="53"/>
        <v>0</v>
      </c>
      <c r="GD20">
        <f t="shared" si="53"/>
        <v>0</v>
      </c>
      <c r="GE20">
        <f t="shared" si="53"/>
        <v>0</v>
      </c>
      <c r="GF20">
        <f t="shared" si="53"/>
        <v>0</v>
      </c>
      <c r="GG20">
        <f t="shared" si="53"/>
        <v>0</v>
      </c>
      <c r="GH20">
        <f t="shared" si="53"/>
        <v>0</v>
      </c>
      <c r="GI20">
        <f t="shared" si="53"/>
        <v>0</v>
      </c>
      <c r="GJ20">
        <f t="shared" si="53"/>
        <v>0</v>
      </c>
      <c r="GK20">
        <f t="shared" si="53"/>
        <v>0</v>
      </c>
      <c r="GL20">
        <f t="shared" si="53"/>
        <v>0</v>
      </c>
      <c r="GM20">
        <f t="shared" si="53"/>
        <v>0</v>
      </c>
    </row>
  </sheetData>
  <sheetProtection formatCells="0"/>
  <autoFilter ref="A5:B15"/>
  <mergeCells count="14">
    <mergeCell ref="FL3:FX3"/>
    <mergeCell ref="GA3:GM3"/>
    <mergeCell ref="BR3:CD3"/>
    <mergeCell ref="CE3:CQ3"/>
    <mergeCell ref="CR3:DD3"/>
    <mergeCell ref="DE3:DQ3"/>
    <mergeCell ref="DR3:ED3"/>
    <mergeCell ref="EW3:FI3"/>
    <mergeCell ref="EH2:ER2"/>
    <mergeCell ref="E3:Q3"/>
    <mergeCell ref="R3:AD3"/>
    <mergeCell ref="AE3:AQ3"/>
    <mergeCell ref="AR3:BD3"/>
    <mergeCell ref="BE3:BQ3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M15"/>
  <sheetViews>
    <sheetView zoomScale="70" zoomScaleNormal="70" workbookViewId="0">
      <pane xSplit="2" ySplit="4" topLeftCell="EM6" activePane="bottomRight" state="frozen"/>
      <selection pane="topRight" activeCell="B1" sqref="B1"/>
      <selection pane="bottomLeft" activeCell="A5" sqref="A5"/>
      <selection pane="bottomRight" activeCell="CO14" sqref="CO14"/>
    </sheetView>
  </sheetViews>
  <sheetFormatPr defaultColWidth="5" defaultRowHeight="15.5" x14ac:dyDescent="0.35"/>
  <cols>
    <col min="1" max="1" width="15.1640625" bestFit="1" customWidth="1"/>
    <col min="2" max="2" width="9.1640625" bestFit="1" customWidth="1"/>
    <col min="3" max="3" width="9.1640625" customWidth="1"/>
    <col min="4" max="4" width="6.1640625" customWidth="1"/>
    <col min="136" max="136" width="5" style="14"/>
  </cols>
  <sheetData>
    <row r="2" spans="1:195" x14ac:dyDescent="0.35">
      <c r="EH2" s="26" t="s">
        <v>201</v>
      </c>
      <c r="EI2" s="26"/>
      <c r="EJ2" s="26"/>
      <c r="EK2" s="26"/>
      <c r="EL2" s="26"/>
      <c r="EM2" s="26"/>
      <c r="EN2" s="26"/>
      <c r="EO2" s="26"/>
      <c r="EP2" s="26"/>
      <c r="EQ2" s="26"/>
      <c r="ER2" s="26"/>
    </row>
    <row r="3" spans="1:195" x14ac:dyDescent="0.35">
      <c r="E3" s="29" t="s">
        <v>190</v>
      </c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 t="s">
        <v>191</v>
      </c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 t="s">
        <v>194</v>
      </c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 t="s">
        <v>193</v>
      </c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 t="s">
        <v>192</v>
      </c>
      <c r="BF3" s="29"/>
      <c r="BG3" s="29"/>
      <c r="BH3" s="29"/>
      <c r="BI3" s="29"/>
      <c r="BJ3" s="29"/>
      <c r="BK3" s="29"/>
      <c r="BL3" s="29"/>
      <c r="BM3" s="29"/>
      <c r="BN3" s="29"/>
      <c r="BO3" s="29"/>
      <c r="BP3" s="29"/>
      <c r="BQ3" s="29"/>
      <c r="BR3" s="28" t="s">
        <v>190</v>
      </c>
      <c r="BS3" s="28"/>
      <c r="BT3" s="28"/>
      <c r="BU3" s="28"/>
      <c r="BV3" s="28"/>
      <c r="BW3" s="28"/>
      <c r="BX3" s="28"/>
      <c r="BY3" s="28"/>
      <c r="BZ3" s="28"/>
      <c r="CA3" s="28"/>
      <c r="CB3" s="28"/>
      <c r="CC3" s="28"/>
      <c r="CD3" s="28"/>
      <c r="CE3" s="28" t="s">
        <v>191</v>
      </c>
      <c r="CF3" s="28"/>
      <c r="CG3" s="28"/>
      <c r="CH3" s="28"/>
      <c r="CI3" s="28"/>
      <c r="CJ3" s="28"/>
      <c r="CK3" s="28"/>
      <c r="CL3" s="28"/>
      <c r="CM3" s="28"/>
      <c r="CN3" s="28"/>
      <c r="CO3" s="28"/>
      <c r="CP3" s="28"/>
      <c r="CQ3" s="28"/>
      <c r="CR3" s="28" t="s">
        <v>194</v>
      </c>
      <c r="CS3" s="28"/>
      <c r="CT3" s="28"/>
      <c r="CU3" s="28"/>
      <c r="CV3" s="28"/>
      <c r="CW3" s="28"/>
      <c r="CX3" s="28"/>
      <c r="CY3" s="28"/>
      <c r="CZ3" s="28"/>
      <c r="DA3" s="28"/>
      <c r="DB3" s="28"/>
      <c r="DC3" s="28"/>
      <c r="DD3" s="28"/>
      <c r="DE3" s="28" t="s">
        <v>193</v>
      </c>
      <c r="DF3" s="28"/>
      <c r="DG3" s="28"/>
      <c r="DH3" s="28"/>
      <c r="DI3" s="28"/>
      <c r="DJ3" s="28"/>
      <c r="DK3" s="28"/>
      <c r="DL3" s="28"/>
      <c r="DM3" s="28"/>
      <c r="DN3" s="28"/>
      <c r="DO3" s="28"/>
      <c r="DP3" s="28"/>
      <c r="DQ3" s="28"/>
      <c r="DR3" s="28" t="s">
        <v>192</v>
      </c>
      <c r="DS3" s="28"/>
      <c r="DT3" s="28"/>
      <c r="DU3" s="28"/>
      <c r="DV3" s="28"/>
      <c r="DW3" s="28"/>
      <c r="DX3" s="28"/>
      <c r="DY3" s="28"/>
      <c r="DZ3" s="28"/>
      <c r="EA3" s="28"/>
      <c r="EB3" s="28"/>
      <c r="EC3" s="28"/>
      <c r="ED3" s="28"/>
      <c r="EE3" s="2"/>
      <c r="EF3" s="15"/>
      <c r="EG3" s="2"/>
      <c r="EH3" s="6" t="s">
        <v>195</v>
      </c>
      <c r="EI3" s="6" t="s">
        <v>196</v>
      </c>
      <c r="EJ3" s="6" t="s">
        <v>197</v>
      </c>
      <c r="EK3" s="6" t="s">
        <v>198</v>
      </c>
      <c r="EL3" s="6" t="s">
        <v>199</v>
      </c>
      <c r="EM3" s="2"/>
      <c r="EN3" s="8" t="s">
        <v>195</v>
      </c>
      <c r="EO3" s="8" t="s">
        <v>196</v>
      </c>
      <c r="EP3" s="8" t="s">
        <v>197</v>
      </c>
      <c r="EQ3" s="8" t="s">
        <v>198</v>
      </c>
      <c r="ER3" s="8" t="s">
        <v>199</v>
      </c>
      <c r="ES3" s="2"/>
      <c r="ET3" s="2"/>
      <c r="EU3" s="2"/>
      <c r="EV3" s="2"/>
      <c r="EW3" s="27" t="s">
        <v>204</v>
      </c>
      <c r="EX3" s="27"/>
      <c r="EY3" s="27"/>
      <c r="EZ3" s="27"/>
      <c r="FA3" s="27"/>
      <c r="FB3" s="27"/>
      <c r="FC3" s="27"/>
      <c r="FD3" s="27"/>
      <c r="FE3" s="27"/>
      <c r="FF3" s="27"/>
      <c r="FG3" s="27"/>
      <c r="FH3" s="27"/>
      <c r="FI3" s="27"/>
      <c r="FL3" s="27" t="s">
        <v>203</v>
      </c>
      <c r="FM3" s="27"/>
      <c r="FN3" s="27"/>
      <c r="FO3" s="27"/>
      <c r="FP3" s="27"/>
      <c r="FQ3" s="27"/>
      <c r="FR3" s="27"/>
      <c r="FS3" s="27"/>
      <c r="FT3" s="27"/>
      <c r="FU3" s="27"/>
      <c r="FV3" s="27"/>
      <c r="FW3" s="27"/>
      <c r="FX3" s="27"/>
      <c r="GA3" s="27" t="s">
        <v>205</v>
      </c>
      <c r="GB3" s="27"/>
      <c r="GC3" s="27"/>
      <c r="GD3" s="27"/>
      <c r="GE3" s="27"/>
      <c r="GF3" s="27"/>
      <c r="GG3" s="27"/>
      <c r="GH3" s="27"/>
      <c r="GI3" s="27"/>
      <c r="GJ3" s="27"/>
      <c r="GK3" s="27"/>
      <c r="GL3" s="27"/>
      <c r="GM3" s="27"/>
    </row>
    <row r="4" spans="1:195" x14ac:dyDescent="0.35">
      <c r="E4" s="3" t="str">
        <f>Asetukset!$H$15</f>
        <v>VO</v>
      </c>
      <c r="F4" s="3" t="str">
        <f>Asetukset!$I$15</f>
        <v>Pap</v>
      </c>
      <c r="G4" s="3" t="str">
        <f>Asetukset!$J$15</f>
        <v>Puh</v>
      </c>
      <c r="H4" s="3" t="str">
        <f>Asetukset!$K$15</f>
        <v>VT</v>
      </c>
      <c r="I4" s="3" t="str">
        <f>Asetukset!$L$15</f>
        <v>Hall</v>
      </c>
      <c r="J4" s="3" t="str">
        <f>Asetukset!$M$15</f>
        <v>Tau</v>
      </c>
      <c r="K4" s="3" t="str">
        <f>Asetukset!$N$15</f>
        <v>Pois</v>
      </c>
      <c r="L4" s="3" t="str">
        <f>Asetukset!$O$15</f>
        <v>Unoh.</v>
      </c>
      <c r="M4" s="3" t="str">
        <f>Asetukset!$P$15</f>
        <v>xxx</v>
      </c>
      <c r="N4" s="3" t="str">
        <f>Asetukset!$Q$15</f>
        <v>xxx</v>
      </c>
      <c r="O4" s="3" t="str">
        <f>Asetukset!$R$15</f>
        <v>xxx</v>
      </c>
      <c r="P4" s="3" t="str">
        <f>Asetukset!$S$15</f>
        <v>xxx</v>
      </c>
      <c r="Q4" s="3" t="str">
        <f>Asetukset!$T$15</f>
        <v>xxx</v>
      </c>
      <c r="R4" s="3" t="str">
        <f>Asetukset!$H$15</f>
        <v>VO</v>
      </c>
      <c r="S4" s="3" t="str">
        <f>Asetukset!$I$15</f>
        <v>Pap</v>
      </c>
      <c r="T4" s="3" t="str">
        <f>Asetukset!$J$15</f>
        <v>Puh</v>
      </c>
      <c r="U4" s="3" t="str">
        <f>Asetukset!$K$15</f>
        <v>VT</v>
      </c>
      <c r="V4" s="3" t="str">
        <f>Asetukset!$L$15</f>
        <v>Hall</v>
      </c>
      <c r="W4" s="3" t="str">
        <f>Asetukset!$M$15</f>
        <v>Tau</v>
      </c>
      <c r="X4" s="3" t="str">
        <f>Asetukset!$N$15</f>
        <v>Pois</v>
      </c>
      <c r="Y4" s="3" t="str">
        <f>Asetukset!$O$15</f>
        <v>Unoh.</v>
      </c>
      <c r="Z4" s="3" t="str">
        <f>Asetukset!$P$15</f>
        <v>xxx</v>
      </c>
      <c r="AA4" s="3" t="str">
        <f>Asetukset!$Q$15</f>
        <v>xxx</v>
      </c>
      <c r="AB4" s="3" t="str">
        <f>Asetukset!$R$15</f>
        <v>xxx</v>
      </c>
      <c r="AC4" s="3" t="str">
        <f>Asetukset!$S$15</f>
        <v>xxx</v>
      </c>
      <c r="AD4" s="3" t="str">
        <f>Asetukset!$T$15</f>
        <v>xxx</v>
      </c>
      <c r="AE4" s="3" t="str">
        <f>Asetukset!$H$15</f>
        <v>VO</v>
      </c>
      <c r="AF4" s="3" t="str">
        <f>Asetukset!$I$15</f>
        <v>Pap</v>
      </c>
      <c r="AG4" s="3" t="str">
        <f>Asetukset!$J$15</f>
        <v>Puh</v>
      </c>
      <c r="AH4" s="3" t="str">
        <f>Asetukset!$K$15</f>
        <v>VT</v>
      </c>
      <c r="AI4" s="3" t="str">
        <f>Asetukset!$L$15</f>
        <v>Hall</v>
      </c>
      <c r="AJ4" s="3" t="str">
        <f>Asetukset!$M$15</f>
        <v>Tau</v>
      </c>
      <c r="AK4" s="3" t="str">
        <f>Asetukset!$N$15</f>
        <v>Pois</v>
      </c>
      <c r="AL4" s="3" t="str">
        <f>Asetukset!$O$15</f>
        <v>Unoh.</v>
      </c>
      <c r="AM4" s="3" t="str">
        <f>Asetukset!$P$15</f>
        <v>xxx</v>
      </c>
      <c r="AN4" s="3" t="str">
        <f>Asetukset!$Q$15</f>
        <v>xxx</v>
      </c>
      <c r="AO4" s="3" t="str">
        <f>Asetukset!$R$15</f>
        <v>xxx</v>
      </c>
      <c r="AP4" s="3" t="str">
        <f>Asetukset!$S$15</f>
        <v>xxx</v>
      </c>
      <c r="AQ4" s="3" t="str">
        <f>Asetukset!$T$15</f>
        <v>xxx</v>
      </c>
      <c r="AR4" s="3" t="str">
        <f>Asetukset!$H$15</f>
        <v>VO</v>
      </c>
      <c r="AS4" s="3" t="str">
        <f>Asetukset!$I$15</f>
        <v>Pap</v>
      </c>
      <c r="AT4" s="3" t="str">
        <f>Asetukset!$J$15</f>
        <v>Puh</v>
      </c>
      <c r="AU4" s="3" t="str">
        <f>Asetukset!$K$15</f>
        <v>VT</v>
      </c>
      <c r="AV4" s="3" t="str">
        <f>Asetukset!$L$15</f>
        <v>Hall</v>
      </c>
      <c r="AW4" s="3" t="str">
        <f>Asetukset!$M$15</f>
        <v>Tau</v>
      </c>
      <c r="AX4" s="3" t="str">
        <f>Asetukset!$N$15</f>
        <v>Pois</v>
      </c>
      <c r="AY4" s="3" t="str">
        <f>Asetukset!$O$15</f>
        <v>Unoh.</v>
      </c>
      <c r="AZ4" s="3" t="str">
        <f>Asetukset!$P$15</f>
        <v>xxx</v>
      </c>
      <c r="BA4" s="3" t="str">
        <f>Asetukset!$Q$15</f>
        <v>xxx</v>
      </c>
      <c r="BB4" s="3" t="str">
        <f>Asetukset!$R$15</f>
        <v>xxx</v>
      </c>
      <c r="BC4" s="3" t="str">
        <f>Asetukset!$S$15</f>
        <v>xxx</v>
      </c>
      <c r="BD4" s="3" t="str">
        <f>Asetukset!$T$15</f>
        <v>xxx</v>
      </c>
      <c r="BE4" s="3" t="str">
        <f>Asetukset!$H$15</f>
        <v>VO</v>
      </c>
      <c r="BF4" s="3" t="str">
        <f>Asetukset!$I$15</f>
        <v>Pap</v>
      </c>
      <c r="BG4" s="3" t="str">
        <f>Asetukset!$J$15</f>
        <v>Puh</v>
      </c>
      <c r="BH4" s="3" t="str">
        <f>Asetukset!$K$15</f>
        <v>VT</v>
      </c>
      <c r="BI4" s="3" t="str">
        <f>Asetukset!$L$15</f>
        <v>Hall</v>
      </c>
      <c r="BJ4" s="3" t="str">
        <f>Asetukset!$M$15</f>
        <v>Tau</v>
      </c>
      <c r="BK4" s="3" t="str">
        <f>Asetukset!$N$15</f>
        <v>Pois</v>
      </c>
      <c r="BL4" s="3" t="str">
        <f>Asetukset!$O$15</f>
        <v>Unoh.</v>
      </c>
      <c r="BM4" s="3" t="str">
        <f>Asetukset!$P$15</f>
        <v>xxx</v>
      </c>
      <c r="BN4" s="3" t="str">
        <f>Asetukset!$Q$15</f>
        <v>xxx</v>
      </c>
      <c r="BO4" s="3" t="str">
        <f>Asetukset!$R$15</f>
        <v>xxx</v>
      </c>
      <c r="BP4" s="3" t="str">
        <f>Asetukset!$S$15</f>
        <v>xxx</v>
      </c>
      <c r="BQ4" s="3" t="str">
        <f>Asetukset!$T$15</f>
        <v>xxx</v>
      </c>
      <c r="BR4" s="5" t="str">
        <f>Asetukset!$H$15</f>
        <v>VO</v>
      </c>
      <c r="BS4" s="5" t="str">
        <f>Asetukset!$I$15</f>
        <v>Pap</v>
      </c>
      <c r="BT4" s="5" t="str">
        <f>Asetukset!$J$15</f>
        <v>Puh</v>
      </c>
      <c r="BU4" s="5" t="str">
        <f>Asetukset!$K$15</f>
        <v>VT</v>
      </c>
      <c r="BV4" s="5" t="str">
        <f>Asetukset!$L$15</f>
        <v>Hall</v>
      </c>
      <c r="BW4" s="5" t="str">
        <f>Asetukset!$M$15</f>
        <v>Tau</v>
      </c>
      <c r="BX4" s="5" t="str">
        <f>Asetukset!$N$15</f>
        <v>Pois</v>
      </c>
      <c r="BY4" s="5" t="str">
        <f>Asetukset!$O$15</f>
        <v>Unoh.</v>
      </c>
      <c r="BZ4" s="5" t="str">
        <f>Asetukset!$P$15</f>
        <v>xxx</v>
      </c>
      <c r="CA4" s="5" t="str">
        <f>Asetukset!$Q$15</f>
        <v>xxx</v>
      </c>
      <c r="CB4" s="5" t="str">
        <f>Asetukset!$R$15</f>
        <v>xxx</v>
      </c>
      <c r="CC4" s="5" t="str">
        <f>Asetukset!$S$15</f>
        <v>xxx</v>
      </c>
      <c r="CD4" s="5" t="str">
        <f>Asetukset!$T$15</f>
        <v>xxx</v>
      </c>
      <c r="CE4" s="5" t="str">
        <f>Asetukset!$H$15</f>
        <v>VO</v>
      </c>
      <c r="CF4" s="5" t="str">
        <f>Asetukset!$I$15</f>
        <v>Pap</v>
      </c>
      <c r="CG4" s="5" t="str">
        <f>Asetukset!$J$15</f>
        <v>Puh</v>
      </c>
      <c r="CH4" s="5" t="str">
        <f>Asetukset!$K$15</f>
        <v>VT</v>
      </c>
      <c r="CI4" s="5" t="str">
        <f>Asetukset!$L$15</f>
        <v>Hall</v>
      </c>
      <c r="CJ4" s="5" t="str">
        <f>Asetukset!$M$15</f>
        <v>Tau</v>
      </c>
      <c r="CK4" s="5" t="str">
        <f>Asetukset!$N$15</f>
        <v>Pois</v>
      </c>
      <c r="CL4" s="5" t="str">
        <f>Asetukset!$O$15</f>
        <v>Unoh.</v>
      </c>
      <c r="CM4" s="5" t="str">
        <f>Asetukset!$P$15</f>
        <v>xxx</v>
      </c>
      <c r="CN4" s="5" t="str">
        <f>Asetukset!$Q$15</f>
        <v>xxx</v>
      </c>
      <c r="CO4" s="5" t="str">
        <f>Asetukset!$R$15</f>
        <v>xxx</v>
      </c>
      <c r="CP4" s="5" t="str">
        <f>Asetukset!$S$15</f>
        <v>xxx</v>
      </c>
      <c r="CQ4" s="5" t="str">
        <f>Asetukset!$T$15</f>
        <v>xxx</v>
      </c>
      <c r="CR4" s="5" t="str">
        <f>Asetukset!$H$15</f>
        <v>VO</v>
      </c>
      <c r="CS4" s="5" t="str">
        <f>Asetukset!$I$15</f>
        <v>Pap</v>
      </c>
      <c r="CT4" s="5" t="str">
        <f>Asetukset!$J$15</f>
        <v>Puh</v>
      </c>
      <c r="CU4" s="5" t="str">
        <f>Asetukset!$K$15</f>
        <v>VT</v>
      </c>
      <c r="CV4" s="5" t="str">
        <f>Asetukset!$L$15</f>
        <v>Hall</v>
      </c>
      <c r="CW4" s="5" t="str">
        <f>Asetukset!$M$15</f>
        <v>Tau</v>
      </c>
      <c r="CX4" s="5" t="str">
        <f>Asetukset!$N$15</f>
        <v>Pois</v>
      </c>
      <c r="CY4" s="5" t="str">
        <f>Asetukset!$O$15</f>
        <v>Unoh.</v>
      </c>
      <c r="CZ4" s="5" t="str">
        <f>Asetukset!$P$15</f>
        <v>xxx</v>
      </c>
      <c r="DA4" s="5" t="str">
        <f>Asetukset!$Q$15</f>
        <v>xxx</v>
      </c>
      <c r="DB4" s="5" t="str">
        <f>Asetukset!$R$15</f>
        <v>xxx</v>
      </c>
      <c r="DC4" s="5" t="str">
        <f>Asetukset!$S$15</f>
        <v>xxx</v>
      </c>
      <c r="DD4" s="5" t="str">
        <f>Asetukset!$T$15</f>
        <v>xxx</v>
      </c>
      <c r="DE4" s="5" t="str">
        <f>Asetukset!$H$15</f>
        <v>VO</v>
      </c>
      <c r="DF4" s="5" t="str">
        <f>Asetukset!$I$15</f>
        <v>Pap</v>
      </c>
      <c r="DG4" s="5" t="str">
        <f>Asetukset!$J$15</f>
        <v>Puh</v>
      </c>
      <c r="DH4" s="5" t="str">
        <f>Asetukset!$K$15</f>
        <v>VT</v>
      </c>
      <c r="DI4" s="5" t="str">
        <f>Asetukset!$L$15</f>
        <v>Hall</v>
      </c>
      <c r="DJ4" s="5" t="str">
        <f>Asetukset!$M$15</f>
        <v>Tau</v>
      </c>
      <c r="DK4" s="5" t="str">
        <f>Asetukset!$N$15</f>
        <v>Pois</v>
      </c>
      <c r="DL4" s="5" t="str">
        <f>Asetukset!$O$15</f>
        <v>Unoh.</v>
      </c>
      <c r="DM4" s="5" t="str">
        <f>Asetukset!$P$15</f>
        <v>xxx</v>
      </c>
      <c r="DN4" s="5" t="str">
        <f>Asetukset!$Q$15</f>
        <v>xxx</v>
      </c>
      <c r="DO4" s="5" t="str">
        <f>Asetukset!$R$15</f>
        <v>xxx</v>
      </c>
      <c r="DP4" s="5" t="str">
        <f>Asetukset!$S$15</f>
        <v>xxx</v>
      </c>
      <c r="DQ4" s="5" t="str">
        <f>Asetukset!$T$15</f>
        <v>xxx</v>
      </c>
      <c r="DR4" s="5" t="str">
        <f>Asetukset!$H$15</f>
        <v>VO</v>
      </c>
      <c r="DS4" s="5" t="str">
        <f>Asetukset!$I$15</f>
        <v>Pap</v>
      </c>
      <c r="DT4" s="5" t="str">
        <f>Asetukset!$J$15</f>
        <v>Puh</v>
      </c>
      <c r="DU4" s="5" t="str">
        <f>Asetukset!$K$15</f>
        <v>VT</v>
      </c>
      <c r="DV4" s="5" t="str">
        <f>Asetukset!$L$15</f>
        <v>Hall</v>
      </c>
      <c r="DW4" s="5" t="str">
        <f>Asetukset!$M$15</f>
        <v>Tau</v>
      </c>
      <c r="DX4" s="5" t="str">
        <f>Asetukset!$N$15</f>
        <v>Pois</v>
      </c>
      <c r="DY4" s="5" t="str">
        <f>Asetukset!$O$15</f>
        <v>Unoh.</v>
      </c>
      <c r="DZ4" s="5" t="str">
        <f>Asetukset!$P$15</f>
        <v>xxx</v>
      </c>
      <c r="EA4" s="5" t="str">
        <f>Asetukset!$Q$15</f>
        <v>xxx</v>
      </c>
      <c r="EB4" s="5" t="str">
        <f>Asetukset!$R$15</f>
        <v>xxx</v>
      </c>
      <c r="EC4" s="5" t="str">
        <f>Asetukset!$S$15</f>
        <v>xxx</v>
      </c>
      <c r="ED4" s="5" t="str">
        <f>Asetukset!$T$15</f>
        <v>xxx</v>
      </c>
      <c r="EE4" s="2"/>
      <c r="EF4" s="15"/>
      <c r="EG4" s="2"/>
      <c r="EH4" s="6"/>
      <c r="EI4" s="6"/>
      <c r="EJ4" s="6"/>
      <c r="EK4" s="6"/>
      <c r="EL4" s="6"/>
      <c r="EM4" s="2"/>
      <c r="EN4" s="8"/>
      <c r="EO4" s="8"/>
      <c r="EP4" s="8"/>
      <c r="EQ4" s="8"/>
      <c r="ER4" s="8"/>
      <c r="ES4" s="2"/>
      <c r="ET4" s="2"/>
      <c r="EU4" s="2"/>
      <c r="EV4" s="2"/>
      <c r="EW4" s="3" t="str">
        <f>Asetukset!$H$15</f>
        <v>VO</v>
      </c>
      <c r="EX4" s="3" t="str">
        <f>Asetukset!$I$15</f>
        <v>Pap</v>
      </c>
      <c r="EY4" s="3" t="str">
        <f>Asetukset!$J$15</f>
        <v>Puh</v>
      </c>
      <c r="EZ4" s="3" t="str">
        <f>Asetukset!$K$15</f>
        <v>VT</v>
      </c>
      <c r="FA4" s="3" t="str">
        <f>Asetukset!$L$15</f>
        <v>Hall</v>
      </c>
      <c r="FB4" s="3" t="str">
        <f>Asetukset!$M$15</f>
        <v>Tau</v>
      </c>
      <c r="FC4" s="3" t="str">
        <f>Asetukset!$N$15</f>
        <v>Pois</v>
      </c>
      <c r="FD4" s="3" t="str">
        <f>Asetukset!$O$15</f>
        <v>Unoh.</v>
      </c>
      <c r="FE4" s="3" t="str">
        <f>Asetukset!$P$15</f>
        <v>xxx</v>
      </c>
      <c r="FF4" s="3" t="str">
        <f>Asetukset!$Q$15</f>
        <v>xxx</v>
      </c>
      <c r="FG4" s="3" t="str">
        <f>Asetukset!$R$15</f>
        <v>xxx</v>
      </c>
      <c r="FH4" s="3" t="str">
        <f>Asetukset!$S$15</f>
        <v>xxx</v>
      </c>
      <c r="FI4" s="3" t="str">
        <f>Asetukset!$T$15</f>
        <v>xxx</v>
      </c>
      <c r="FL4" s="3" t="str">
        <f>Asetukset!$H$15</f>
        <v>VO</v>
      </c>
      <c r="FM4" s="3" t="str">
        <f>Asetukset!$I$15</f>
        <v>Pap</v>
      </c>
      <c r="FN4" s="3" t="str">
        <f>Asetukset!$J$15</f>
        <v>Puh</v>
      </c>
      <c r="FO4" s="3" t="str">
        <f>Asetukset!$K$15</f>
        <v>VT</v>
      </c>
      <c r="FP4" s="3" t="str">
        <f>Asetukset!$L$15</f>
        <v>Hall</v>
      </c>
      <c r="FQ4" s="3" t="str">
        <f>Asetukset!$M$15</f>
        <v>Tau</v>
      </c>
      <c r="FR4" s="3" t="str">
        <f>Asetukset!$N$15</f>
        <v>Pois</v>
      </c>
      <c r="FS4" s="3" t="str">
        <f>Asetukset!$O$15</f>
        <v>Unoh.</v>
      </c>
      <c r="FT4" s="3" t="str">
        <f>Asetukset!$P$15</f>
        <v>xxx</v>
      </c>
      <c r="FU4" s="3" t="str">
        <f>Asetukset!$Q$15</f>
        <v>xxx</v>
      </c>
      <c r="FV4" s="3" t="str">
        <f>Asetukset!$R$15</f>
        <v>xxx</v>
      </c>
      <c r="FW4" s="3" t="str">
        <f>Asetukset!$S$15</f>
        <v>xxx</v>
      </c>
      <c r="FX4" s="3" t="str">
        <f>Asetukset!$T$15</f>
        <v>xxx</v>
      </c>
      <c r="GA4" s="3" t="str">
        <f>Asetukset!$H$15</f>
        <v>VO</v>
      </c>
      <c r="GB4" s="3" t="str">
        <f>Asetukset!$I$15</f>
        <v>Pap</v>
      </c>
      <c r="GC4" s="3" t="str">
        <f>Asetukset!$J$15</f>
        <v>Puh</v>
      </c>
      <c r="GD4" s="3" t="str">
        <f>Asetukset!$K$15</f>
        <v>VT</v>
      </c>
      <c r="GE4" s="3" t="str">
        <f>Asetukset!$L$15</f>
        <v>Hall</v>
      </c>
      <c r="GF4" s="3" t="str">
        <f>Asetukset!$M$15</f>
        <v>Tau</v>
      </c>
      <c r="GG4" s="3" t="str">
        <f>Asetukset!$N$15</f>
        <v>Pois</v>
      </c>
      <c r="GH4" s="3" t="str">
        <f>Asetukset!$O$15</f>
        <v>Unoh.</v>
      </c>
      <c r="GI4" s="3" t="str">
        <f>Asetukset!$P$15</f>
        <v>xxx</v>
      </c>
      <c r="GJ4" s="3" t="str">
        <f>Asetukset!$Q$15</f>
        <v>xxx</v>
      </c>
      <c r="GK4" s="3" t="str">
        <f>Asetukset!$R$15</f>
        <v>xxx</v>
      </c>
      <c r="GL4" s="3" t="str">
        <f>Asetukset!$S$15</f>
        <v>xxx</v>
      </c>
      <c r="GM4" s="3" t="str">
        <f>Asetukset!$T$15</f>
        <v>xxx</v>
      </c>
    </row>
    <row r="5" spans="1:195" x14ac:dyDescent="0.35">
      <c r="A5" t="s">
        <v>200</v>
      </c>
      <c r="B5" t="s">
        <v>163</v>
      </c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  <c r="BT5" s="9"/>
      <c r="BU5" s="9"/>
      <c r="BV5" s="9"/>
      <c r="BW5" s="9"/>
      <c r="BX5" s="9"/>
      <c r="BY5" s="9"/>
      <c r="BZ5" s="9"/>
      <c r="CA5" s="9"/>
      <c r="CB5" s="9"/>
      <c r="CC5" s="9"/>
      <c r="CD5" s="9"/>
      <c r="CE5" s="9"/>
      <c r="CF5" s="9"/>
      <c r="CG5" s="9"/>
      <c r="CH5" s="9"/>
      <c r="CI5" s="9"/>
      <c r="CJ5" s="9"/>
      <c r="CK5" s="9"/>
      <c r="CL5" s="9"/>
      <c r="CM5" s="9"/>
      <c r="CN5" s="9"/>
      <c r="CO5" s="9"/>
      <c r="CP5" s="9"/>
      <c r="CQ5" s="9"/>
      <c r="CR5" s="9"/>
      <c r="CS5" s="9"/>
      <c r="CT5" s="9"/>
      <c r="CU5" s="9"/>
      <c r="CV5" s="9"/>
      <c r="CW5" s="9"/>
      <c r="CX5" s="9"/>
      <c r="CY5" s="9"/>
      <c r="CZ5" s="9"/>
      <c r="DA5" s="9"/>
      <c r="DB5" s="9"/>
      <c r="DC5" s="9"/>
      <c r="DD5" s="9"/>
      <c r="DE5" s="9"/>
      <c r="DF5" s="9"/>
      <c r="DG5" s="9"/>
      <c r="DH5" s="9"/>
      <c r="DI5" s="9"/>
      <c r="DJ5" s="9"/>
      <c r="DK5" s="9"/>
      <c r="DL5" s="9"/>
      <c r="DM5" s="9"/>
      <c r="DN5" s="9"/>
      <c r="DO5" s="9"/>
      <c r="DP5" s="9"/>
      <c r="DQ5" s="9"/>
      <c r="DR5" s="9"/>
      <c r="DS5" s="9"/>
      <c r="DT5" s="9"/>
      <c r="DU5" s="9"/>
      <c r="DV5" s="9"/>
      <c r="DW5" s="9"/>
      <c r="DX5" s="9"/>
      <c r="DY5" s="9"/>
      <c r="DZ5" s="9"/>
      <c r="EA5" s="9"/>
      <c r="EB5" s="9"/>
      <c r="EC5" s="9"/>
      <c r="ED5" s="9"/>
      <c r="EE5" s="10"/>
      <c r="EG5" s="10"/>
      <c r="EH5" s="10">
        <f t="shared" ref="EH5:EH10" si="0">SUM(E5:Q5)/60</f>
        <v>0</v>
      </c>
      <c r="EI5" s="10">
        <f t="shared" ref="EI5:EI10" si="1">SUM(R5:AD5)/60</f>
        <v>0</v>
      </c>
      <c r="EJ5" s="10">
        <f t="shared" ref="EJ5:EJ10" si="2">SUM(AE5:AQ5)/60</f>
        <v>0</v>
      </c>
      <c r="EK5" s="10">
        <f t="shared" ref="EK5:EK10" si="3">SUM(AR5:BD5)/60</f>
        <v>0</v>
      </c>
      <c r="EL5" s="10">
        <f t="shared" ref="EL5:EL10" si="4">SUM(BE5:BQ5)/60</f>
        <v>0</v>
      </c>
      <c r="EM5" s="10"/>
      <c r="EN5" s="10">
        <f t="shared" ref="EN5:EN10" si="5">SUM(BR5:CD5)/60</f>
        <v>0</v>
      </c>
      <c r="EO5" s="10">
        <f t="shared" ref="EO5:EO10" si="6">SUM(CE5:CQ5)/60</f>
        <v>0</v>
      </c>
      <c r="EP5" s="10">
        <f t="shared" ref="EP5:EP10" si="7">SUM(CR5:DD5)/60</f>
        <v>0</v>
      </c>
      <c r="EQ5" s="10">
        <f t="shared" ref="EQ5:EQ10" si="8">SUM(DE5:DQ5)/60</f>
        <v>0</v>
      </c>
      <c r="ER5" s="10">
        <f t="shared" ref="ER5:ER10" si="9">SUM(DR5:ED5)/60</f>
        <v>0</v>
      </c>
      <c r="ES5" s="10"/>
    </row>
    <row r="6" spans="1:195" x14ac:dyDescent="0.35">
      <c r="A6" t="str">
        <f>Asetukset!B94</f>
        <v>HAMMASLÄÄKÄRI</v>
      </c>
      <c r="B6" t="str">
        <f>Asetukset!C94</f>
        <v>HML 1</v>
      </c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H6" s="7">
        <f t="shared" si="0"/>
        <v>0</v>
      </c>
      <c r="EI6" s="7">
        <f t="shared" si="1"/>
        <v>0</v>
      </c>
      <c r="EJ6" s="7">
        <f t="shared" si="2"/>
        <v>0</v>
      </c>
      <c r="EK6" s="7">
        <f t="shared" si="3"/>
        <v>0</v>
      </c>
      <c r="EL6" s="7">
        <f t="shared" si="4"/>
        <v>0</v>
      </c>
      <c r="EN6" s="4">
        <f t="shared" si="5"/>
        <v>0</v>
      </c>
      <c r="EO6" s="4">
        <f t="shared" si="6"/>
        <v>0</v>
      </c>
      <c r="EP6" s="4">
        <f t="shared" si="7"/>
        <v>0</v>
      </c>
      <c r="EQ6" s="4">
        <f t="shared" si="8"/>
        <v>0</v>
      </c>
      <c r="ER6" s="4">
        <f t="shared" si="9"/>
        <v>0</v>
      </c>
      <c r="EW6">
        <f t="shared" ref="EW6:FI10" si="10">SUM(E6,R6,AE6,AR6,BE6)</f>
        <v>0</v>
      </c>
      <c r="EX6">
        <f t="shared" si="10"/>
        <v>0</v>
      </c>
      <c r="EY6">
        <f t="shared" si="10"/>
        <v>0</v>
      </c>
      <c r="EZ6">
        <f t="shared" si="10"/>
        <v>0</v>
      </c>
      <c r="FA6">
        <f t="shared" si="10"/>
        <v>0</v>
      </c>
      <c r="FB6">
        <f t="shared" si="10"/>
        <v>0</v>
      </c>
      <c r="FC6">
        <f t="shared" si="10"/>
        <v>0</v>
      </c>
      <c r="FD6">
        <f t="shared" si="10"/>
        <v>0</v>
      </c>
      <c r="FE6">
        <f t="shared" si="10"/>
        <v>0</v>
      </c>
      <c r="FF6">
        <f t="shared" si="10"/>
        <v>0</v>
      </c>
      <c r="FG6">
        <f t="shared" si="10"/>
        <v>0</v>
      </c>
      <c r="FH6">
        <f t="shared" si="10"/>
        <v>0</v>
      </c>
      <c r="FI6">
        <f t="shared" si="10"/>
        <v>0</v>
      </c>
      <c r="FL6">
        <f t="shared" ref="FL6:FX10" si="11">SUM(BR6,CE6,CR6,DE6,DR6)</f>
        <v>0</v>
      </c>
      <c r="FM6">
        <f t="shared" si="11"/>
        <v>0</v>
      </c>
      <c r="FN6">
        <f t="shared" si="11"/>
        <v>0</v>
      </c>
      <c r="FO6">
        <f t="shared" si="11"/>
        <v>0</v>
      </c>
      <c r="FP6">
        <f t="shared" si="11"/>
        <v>0</v>
      </c>
      <c r="FQ6">
        <f t="shared" si="11"/>
        <v>0</v>
      </c>
      <c r="FR6">
        <f t="shared" si="11"/>
        <v>0</v>
      </c>
      <c r="FS6">
        <f t="shared" si="11"/>
        <v>0</v>
      </c>
      <c r="FT6">
        <f t="shared" si="11"/>
        <v>0</v>
      </c>
      <c r="FU6">
        <f t="shared" si="11"/>
        <v>0</v>
      </c>
      <c r="FV6">
        <f t="shared" si="11"/>
        <v>0</v>
      </c>
      <c r="FW6">
        <f t="shared" si="11"/>
        <v>0</v>
      </c>
      <c r="FX6">
        <f t="shared" si="11"/>
        <v>0</v>
      </c>
      <c r="GA6">
        <f t="shared" ref="GA6:GM10" si="12">SUM(EW6,FL6)</f>
        <v>0</v>
      </c>
      <c r="GB6">
        <f t="shared" si="12"/>
        <v>0</v>
      </c>
      <c r="GC6">
        <f t="shared" si="12"/>
        <v>0</v>
      </c>
      <c r="GD6">
        <f t="shared" si="12"/>
        <v>0</v>
      </c>
      <c r="GE6">
        <f t="shared" si="12"/>
        <v>0</v>
      </c>
      <c r="GF6">
        <f t="shared" si="12"/>
        <v>0</v>
      </c>
      <c r="GG6">
        <f t="shared" si="12"/>
        <v>0</v>
      </c>
      <c r="GH6">
        <f t="shared" si="12"/>
        <v>0</v>
      </c>
      <c r="GI6">
        <f t="shared" si="12"/>
        <v>0</v>
      </c>
      <c r="GJ6">
        <f t="shared" si="12"/>
        <v>0</v>
      </c>
      <c r="GK6">
        <f t="shared" si="12"/>
        <v>0</v>
      </c>
      <c r="GL6">
        <f t="shared" si="12"/>
        <v>0</v>
      </c>
      <c r="GM6">
        <f t="shared" si="12"/>
        <v>0</v>
      </c>
    </row>
    <row r="7" spans="1:195" x14ac:dyDescent="0.35">
      <c r="A7" t="str">
        <f>Asetukset!B95</f>
        <v>HAMMASLÄÄKÄRI</v>
      </c>
      <c r="B7" t="str">
        <f>Asetukset!C95</f>
        <v>HML 2</v>
      </c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  <c r="DW7" s="5"/>
      <c r="DX7" s="5"/>
      <c r="DY7" s="5"/>
      <c r="DZ7" s="5"/>
      <c r="EA7" s="5"/>
      <c r="EB7" s="5"/>
      <c r="EC7" s="5"/>
      <c r="ED7" s="5"/>
      <c r="EH7" s="7">
        <f t="shared" si="0"/>
        <v>0</v>
      </c>
      <c r="EI7" s="7">
        <f t="shared" si="1"/>
        <v>0</v>
      </c>
      <c r="EJ7" s="7">
        <f t="shared" si="2"/>
        <v>0</v>
      </c>
      <c r="EK7" s="7">
        <f t="shared" si="3"/>
        <v>0</v>
      </c>
      <c r="EL7" s="7">
        <f t="shared" si="4"/>
        <v>0</v>
      </c>
      <c r="EN7" s="4">
        <f t="shared" si="5"/>
        <v>0</v>
      </c>
      <c r="EO7" s="4">
        <f t="shared" si="6"/>
        <v>0</v>
      </c>
      <c r="EP7" s="4">
        <f t="shared" si="7"/>
        <v>0</v>
      </c>
      <c r="EQ7" s="4">
        <f t="shared" si="8"/>
        <v>0</v>
      </c>
      <c r="ER7" s="4">
        <f t="shared" si="9"/>
        <v>0</v>
      </c>
      <c r="EW7">
        <f t="shared" si="10"/>
        <v>0</v>
      </c>
      <c r="EX7">
        <f t="shared" si="10"/>
        <v>0</v>
      </c>
      <c r="EY7">
        <f t="shared" si="10"/>
        <v>0</v>
      </c>
      <c r="EZ7">
        <f t="shared" si="10"/>
        <v>0</v>
      </c>
      <c r="FA7">
        <f t="shared" si="10"/>
        <v>0</v>
      </c>
      <c r="FB7">
        <f t="shared" si="10"/>
        <v>0</v>
      </c>
      <c r="FC7">
        <f t="shared" si="10"/>
        <v>0</v>
      </c>
      <c r="FD7">
        <f t="shared" si="10"/>
        <v>0</v>
      </c>
      <c r="FE7">
        <f t="shared" si="10"/>
        <v>0</v>
      </c>
      <c r="FF7">
        <f t="shared" si="10"/>
        <v>0</v>
      </c>
      <c r="FG7">
        <f t="shared" si="10"/>
        <v>0</v>
      </c>
      <c r="FH7">
        <f t="shared" si="10"/>
        <v>0</v>
      </c>
      <c r="FI7">
        <f t="shared" si="10"/>
        <v>0</v>
      </c>
      <c r="FL7">
        <f t="shared" si="11"/>
        <v>0</v>
      </c>
      <c r="FM7">
        <f t="shared" si="11"/>
        <v>0</v>
      </c>
      <c r="FN7">
        <f t="shared" si="11"/>
        <v>0</v>
      </c>
      <c r="FO7">
        <f t="shared" si="11"/>
        <v>0</v>
      </c>
      <c r="FP7">
        <f t="shared" si="11"/>
        <v>0</v>
      </c>
      <c r="FQ7">
        <f t="shared" si="11"/>
        <v>0</v>
      </c>
      <c r="FR7">
        <f t="shared" si="11"/>
        <v>0</v>
      </c>
      <c r="FS7">
        <f t="shared" si="11"/>
        <v>0</v>
      </c>
      <c r="FT7">
        <f t="shared" si="11"/>
        <v>0</v>
      </c>
      <c r="FU7">
        <f t="shared" si="11"/>
        <v>0</v>
      </c>
      <c r="FV7">
        <f t="shared" si="11"/>
        <v>0</v>
      </c>
      <c r="FW7">
        <f t="shared" si="11"/>
        <v>0</v>
      </c>
      <c r="FX7">
        <f t="shared" si="11"/>
        <v>0</v>
      </c>
      <c r="GA7">
        <f t="shared" si="12"/>
        <v>0</v>
      </c>
      <c r="GB7">
        <f t="shared" si="12"/>
        <v>0</v>
      </c>
      <c r="GC7">
        <f t="shared" si="12"/>
        <v>0</v>
      </c>
      <c r="GD7">
        <f t="shared" si="12"/>
        <v>0</v>
      </c>
      <c r="GE7">
        <f t="shared" si="12"/>
        <v>0</v>
      </c>
      <c r="GF7">
        <f t="shared" si="12"/>
        <v>0</v>
      </c>
      <c r="GG7">
        <f t="shared" si="12"/>
        <v>0</v>
      </c>
      <c r="GH7">
        <f t="shared" si="12"/>
        <v>0</v>
      </c>
      <c r="GI7">
        <f t="shared" si="12"/>
        <v>0</v>
      </c>
      <c r="GJ7">
        <f t="shared" si="12"/>
        <v>0</v>
      </c>
      <c r="GK7">
        <f t="shared" si="12"/>
        <v>0</v>
      </c>
      <c r="GL7">
        <f t="shared" si="12"/>
        <v>0</v>
      </c>
      <c r="GM7">
        <f t="shared" si="12"/>
        <v>0</v>
      </c>
    </row>
    <row r="8" spans="1:195" x14ac:dyDescent="0.35">
      <c r="A8" t="str">
        <f>Asetukset!B96</f>
        <v>HAMMASLÄÄKÄRI</v>
      </c>
      <c r="B8" t="str">
        <f>Asetukset!C96</f>
        <v>HML 3</v>
      </c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5"/>
      <c r="DY8" s="5"/>
      <c r="DZ8" s="5"/>
      <c r="EA8" s="5"/>
      <c r="EB8" s="5"/>
      <c r="EC8" s="5"/>
      <c r="ED8" s="5"/>
      <c r="EH8" s="7">
        <f t="shared" si="0"/>
        <v>0</v>
      </c>
      <c r="EI8" s="7">
        <f t="shared" si="1"/>
        <v>0</v>
      </c>
      <c r="EJ8" s="7">
        <f t="shared" si="2"/>
        <v>0</v>
      </c>
      <c r="EK8" s="7">
        <f t="shared" si="3"/>
        <v>0</v>
      </c>
      <c r="EL8" s="7">
        <f t="shared" si="4"/>
        <v>0</v>
      </c>
      <c r="EN8" s="4">
        <f t="shared" si="5"/>
        <v>0</v>
      </c>
      <c r="EO8" s="4">
        <f t="shared" si="6"/>
        <v>0</v>
      </c>
      <c r="EP8" s="4">
        <f t="shared" si="7"/>
        <v>0</v>
      </c>
      <c r="EQ8" s="4">
        <f t="shared" si="8"/>
        <v>0</v>
      </c>
      <c r="ER8" s="4">
        <f t="shared" si="9"/>
        <v>0</v>
      </c>
      <c r="EW8">
        <f t="shared" si="10"/>
        <v>0</v>
      </c>
      <c r="EX8">
        <f t="shared" si="10"/>
        <v>0</v>
      </c>
      <c r="EY8">
        <f t="shared" si="10"/>
        <v>0</v>
      </c>
      <c r="EZ8">
        <f t="shared" si="10"/>
        <v>0</v>
      </c>
      <c r="FA8">
        <f t="shared" si="10"/>
        <v>0</v>
      </c>
      <c r="FB8">
        <f t="shared" si="10"/>
        <v>0</v>
      </c>
      <c r="FC8">
        <f t="shared" si="10"/>
        <v>0</v>
      </c>
      <c r="FD8">
        <f t="shared" si="10"/>
        <v>0</v>
      </c>
      <c r="FE8">
        <f t="shared" si="10"/>
        <v>0</v>
      </c>
      <c r="FF8">
        <f t="shared" si="10"/>
        <v>0</v>
      </c>
      <c r="FG8">
        <f t="shared" si="10"/>
        <v>0</v>
      </c>
      <c r="FH8">
        <f t="shared" si="10"/>
        <v>0</v>
      </c>
      <c r="FI8">
        <f t="shared" si="10"/>
        <v>0</v>
      </c>
      <c r="FL8">
        <f t="shared" si="11"/>
        <v>0</v>
      </c>
      <c r="FM8">
        <f t="shared" si="11"/>
        <v>0</v>
      </c>
      <c r="FN8">
        <f t="shared" si="11"/>
        <v>0</v>
      </c>
      <c r="FO8">
        <f t="shared" si="11"/>
        <v>0</v>
      </c>
      <c r="FP8">
        <f t="shared" si="11"/>
        <v>0</v>
      </c>
      <c r="FQ8">
        <f t="shared" si="11"/>
        <v>0</v>
      </c>
      <c r="FR8">
        <f t="shared" si="11"/>
        <v>0</v>
      </c>
      <c r="FS8">
        <f t="shared" si="11"/>
        <v>0</v>
      </c>
      <c r="FT8">
        <f t="shared" si="11"/>
        <v>0</v>
      </c>
      <c r="FU8">
        <f t="shared" si="11"/>
        <v>0</v>
      </c>
      <c r="FV8">
        <f t="shared" si="11"/>
        <v>0</v>
      </c>
      <c r="FW8">
        <f t="shared" si="11"/>
        <v>0</v>
      </c>
      <c r="FX8">
        <f t="shared" si="11"/>
        <v>0</v>
      </c>
      <c r="GA8">
        <f t="shared" si="12"/>
        <v>0</v>
      </c>
      <c r="GB8">
        <f t="shared" si="12"/>
        <v>0</v>
      </c>
      <c r="GC8">
        <f t="shared" si="12"/>
        <v>0</v>
      </c>
      <c r="GD8">
        <f t="shared" si="12"/>
        <v>0</v>
      </c>
      <c r="GE8">
        <f t="shared" si="12"/>
        <v>0</v>
      </c>
      <c r="GF8">
        <f t="shared" si="12"/>
        <v>0</v>
      </c>
      <c r="GG8">
        <f t="shared" si="12"/>
        <v>0</v>
      </c>
      <c r="GH8">
        <f t="shared" si="12"/>
        <v>0</v>
      </c>
      <c r="GI8">
        <f t="shared" si="12"/>
        <v>0</v>
      </c>
      <c r="GJ8">
        <f t="shared" si="12"/>
        <v>0</v>
      </c>
      <c r="GK8">
        <f t="shared" si="12"/>
        <v>0</v>
      </c>
      <c r="GL8">
        <f t="shared" si="12"/>
        <v>0</v>
      </c>
      <c r="GM8">
        <f t="shared" si="12"/>
        <v>0</v>
      </c>
    </row>
    <row r="9" spans="1:195" x14ac:dyDescent="0.35">
      <c r="A9" t="str">
        <f>Asetukset!B97</f>
        <v>HAMMASLÄÄKÄRI</v>
      </c>
      <c r="B9" t="str">
        <f>Asetukset!C97</f>
        <v>HML 4</v>
      </c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  <c r="DS9" s="5"/>
      <c r="DT9" s="5"/>
      <c r="DU9" s="5"/>
      <c r="DV9" s="5"/>
      <c r="DW9" s="5"/>
      <c r="DX9" s="5"/>
      <c r="DY9" s="5"/>
      <c r="DZ9" s="5"/>
      <c r="EA9" s="5"/>
      <c r="EB9" s="5"/>
      <c r="EC9" s="5"/>
      <c r="ED9" s="5"/>
      <c r="EH9" s="7">
        <f t="shared" si="0"/>
        <v>0</v>
      </c>
      <c r="EI9" s="7">
        <f t="shared" si="1"/>
        <v>0</v>
      </c>
      <c r="EJ9" s="7">
        <f t="shared" si="2"/>
        <v>0</v>
      </c>
      <c r="EK9" s="7">
        <f t="shared" si="3"/>
        <v>0</v>
      </c>
      <c r="EL9" s="7">
        <f t="shared" si="4"/>
        <v>0</v>
      </c>
      <c r="EN9" s="4">
        <f t="shared" si="5"/>
        <v>0</v>
      </c>
      <c r="EO9" s="4">
        <f t="shared" si="6"/>
        <v>0</v>
      </c>
      <c r="EP9" s="4">
        <f t="shared" si="7"/>
        <v>0</v>
      </c>
      <c r="EQ9" s="4">
        <f t="shared" si="8"/>
        <v>0</v>
      </c>
      <c r="ER9" s="4">
        <f t="shared" si="9"/>
        <v>0</v>
      </c>
      <c r="EW9">
        <f t="shared" si="10"/>
        <v>0</v>
      </c>
      <c r="EX9">
        <f t="shared" si="10"/>
        <v>0</v>
      </c>
      <c r="EY9">
        <f t="shared" si="10"/>
        <v>0</v>
      </c>
      <c r="EZ9">
        <f t="shared" si="10"/>
        <v>0</v>
      </c>
      <c r="FA9">
        <f t="shared" si="10"/>
        <v>0</v>
      </c>
      <c r="FB9">
        <f t="shared" si="10"/>
        <v>0</v>
      </c>
      <c r="FC9">
        <f t="shared" si="10"/>
        <v>0</v>
      </c>
      <c r="FD9">
        <f t="shared" si="10"/>
        <v>0</v>
      </c>
      <c r="FE9">
        <f t="shared" si="10"/>
        <v>0</v>
      </c>
      <c r="FF9">
        <f t="shared" si="10"/>
        <v>0</v>
      </c>
      <c r="FG9">
        <f t="shared" si="10"/>
        <v>0</v>
      </c>
      <c r="FH9">
        <f t="shared" si="10"/>
        <v>0</v>
      </c>
      <c r="FI9">
        <f t="shared" si="10"/>
        <v>0</v>
      </c>
      <c r="FL9">
        <f t="shared" si="11"/>
        <v>0</v>
      </c>
      <c r="FM9">
        <f t="shared" si="11"/>
        <v>0</v>
      </c>
      <c r="FN9">
        <f t="shared" si="11"/>
        <v>0</v>
      </c>
      <c r="FO9">
        <f t="shared" si="11"/>
        <v>0</v>
      </c>
      <c r="FP9">
        <f t="shared" si="11"/>
        <v>0</v>
      </c>
      <c r="FQ9">
        <f t="shared" si="11"/>
        <v>0</v>
      </c>
      <c r="FR9">
        <f t="shared" si="11"/>
        <v>0</v>
      </c>
      <c r="FS9">
        <f t="shared" si="11"/>
        <v>0</v>
      </c>
      <c r="FT9">
        <f t="shared" si="11"/>
        <v>0</v>
      </c>
      <c r="FU9">
        <f t="shared" si="11"/>
        <v>0</v>
      </c>
      <c r="FV9">
        <f t="shared" si="11"/>
        <v>0</v>
      </c>
      <c r="FW9">
        <f t="shared" si="11"/>
        <v>0</v>
      </c>
      <c r="FX9">
        <f t="shared" si="11"/>
        <v>0</v>
      </c>
      <c r="GA9">
        <f t="shared" si="12"/>
        <v>0</v>
      </c>
      <c r="GB9">
        <f t="shared" si="12"/>
        <v>0</v>
      </c>
      <c r="GC9">
        <f t="shared" si="12"/>
        <v>0</v>
      </c>
      <c r="GD9">
        <f t="shared" si="12"/>
        <v>0</v>
      </c>
      <c r="GE9">
        <f t="shared" si="12"/>
        <v>0</v>
      </c>
      <c r="GF9">
        <f t="shared" si="12"/>
        <v>0</v>
      </c>
      <c r="GG9">
        <f t="shared" si="12"/>
        <v>0</v>
      </c>
      <c r="GH9">
        <f t="shared" si="12"/>
        <v>0</v>
      </c>
      <c r="GI9">
        <f t="shared" si="12"/>
        <v>0</v>
      </c>
      <c r="GJ9">
        <f t="shared" si="12"/>
        <v>0</v>
      </c>
      <c r="GK9">
        <f t="shared" si="12"/>
        <v>0</v>
      </c>
      <c r="GL9">
        <f t="shared" si="12"/>
        <v>0</v>
      </c>
      <c r="GM9">
        <f t="shared" si="12"/>
        <v>0</v>
      </c>
    </row>
    <row r="10" spans="1:195" x14ac:dyDescent="0.35">
      <c r="A10" t="str">
        <f>Asetukset!B98</f>
        <v>HAMMASLÄÄKÄRI</v>
      </c>
      <c r="B10" t="str">
        <f>Asetukset!C98</f>
        <v>HML 5</v>
      </c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5"/>
      <c r="DU10" s="5"/>
      <c r="DV10" s="5"/>
      <c r="DW10" s="5"/>
      <c r="DX10" s="5"/>
      <c r="DY10" s="5"/>
      <c r="DZ10" s="5"/>
      <c r="EA10" s="5"/>
      <c r="EB10" s="5"/>
      <c r="EC10" s="5"/>
      <c r="ED10" s="5"/>
      <c r="EH10" s="7">
        <f t="shared" si="0"/>
        <v>0</v>
      </c>
      <c r="EI10" s="7">
        <f t="shared" si="1"/>
        <v>0</v>
      </c>
      <c r="EJ10" s="7">
        <f t="shared" si="2"/>
        <v>0</v>
      </c>
      <c r="EK10" s="7">
        <f t="shared" si="3"/>
        <v>0</v>
      </c>
      <c r="EL10" s="7">
        <f t="shared" si="4"/>
        <v>0</v>
      </c>
      <c r="EN10" s="4">
        <f t="shared" si="5"/>
        <v>0</v>
      </c>
      <c r="EO10" s="4">
        <f t="shared" si="6"/>
        <v>0</v>
      </c>
      <c r="EP10" s="4">
        <f t="shared" si="7"/>
        <v>0</v>
      </c>
      <c r="EQ10" s="4">
        <f t="shared" si="8"/>
        <v>0</v>
      </c>
      <c r="ER10" s="4">
        <f t="shared" si="9"/>
        <v>0</v>
      </c>
      <c r="EW10">
        <f t="shared" si="10"/>
        <v>0</v>
      </c>
      <c r="EX10">
        <f t="shared" si="10"/>
        <v>0</v>
      </c>
      <c r="EY10">
        <f t="shared" si="10"/>
        <v>0</v>
      </c>
      <c r="EZ10">
        <f t="shared" si="10"/>
        <v>0</v>
      </c>
      <c r="FA10">
        <f t="shared" si="10"/>
        <v>0</v>
      </c>
      <c r="FB10">
        <f t="shared" si="10"/>
        <v>0</v>
      </c>
      <c r="FC10">
        <f t="shared" si="10"/>
        <v>0</v>
      </c>
      <c r="FD10">
        <f t="shared" si="10"/>
        <v>0</v>
      </c>
      <c r="FE10">
        <f t="shared" si="10"/>
        <v>0</v>
      </c>
      <c r="FF10">
        <f t="shared" si="10"/>
        <v>0</v>
      </c>
      <c r="FG10">
        <f t="shared" si="10"/>
        <v>0</v>
      </c>
      <c r="FH10">
        <f t="shared" si="10"/>
        <v>0</v>
      </c>
      <c r="FI10">
        <f t="shared" si="10"/>
        <v>0</v>
      </c>
      <c r="FL10">
        <f t="shared" si="11"/>
        <v>0</v>
      </c>
      <c r="FM10">
        <f t="shared" si="11"/>
        <v>0</v>
      </c>
      <c r="FN10">
        <f t="shared" si="11"/>
        <v>0</v>
      </c>
      <c r="FO10">
        <f t="shared" si="11"/>
        <v>0</v>
      </c>
      <c r="FP10">
        <f t="shared" si="11"/>
        <v>0</v>
      </c>
      <c r="FQ10">
        <f t="shared" si="11"/>
        <v>0</v>
      </c>
      <c r="FR10">
        <f t="shared" si="11"/>
        <v>0</v>
      </c>
      <c r="FS10">
        <f t="shared" si="11"/>
        <v>0</v>
      </c>
      <c r="FT10">
        <f t="shared" si="11"/>
        <v>0</v>
      </c>
      <c r="FU10">
        <f t="shared" si="11"/>
        <v>0</v>
      </c>
      <c r="FV10">
        <f t="shared" si="11"/>
        <v>0</v>
      </c>
      <c r="FW10">
        <f t="shared" si="11"/>
        <v>0</v>
      </c>
      <c r="FX10">
        <f t="shared" si="11"/>
        <v>0</v>
      </c>
      <c r="GA10">
        <f t="shared" si="12"/>
        <v>0</v>
      </c>
      <c r="GB10">
        <f t="shared" si="12"/>
        <v>0</v>
      </c>
      <c r="GC10">
        <f t="shared" si="12"/>
        <v>0</v>
      </c>
      <c r="GD10">
        <f t="shared" si="12"/>
        <v>0</v>
      </c>
      <c r="GE10">
        <f t="shared" si="12"/>
        <v>0</v>
      </c>
      <c r="GF10">
        <f t="shared" si="12"/>
        <v>0</v>
      </c>
      <c r="GG10">
        <f t="shared" si="12"/>
        <v>0</v>
      </c>
      <c r="GH10">
        <f t="shared" si="12"/>
        <v>0</v>
      </c>
      <c r="GI10">
        <f t="shared" si="12"/>
        <v>0</v>
      </c>
      <c r="GJ10">
        <f t="shared" si="12"/>
        <v>0</v>
      </c>
      <c r="GK10">
        <f t="shared" si="12"/>
        <v>0</v>
      </c>
      <c r="GL10">
        <f t="shared" si="12"/>
        <v>0</v>
      </c>
      <c r="GM10">
        <f t="shared" si="12"/>
        <v>0</v>
      </c>
    </row>
    <row r="15" spans="1:195" x14ac:dyDescent="0.35">
      <c r="A15" t="s">
        <v>202</v>
      </c>
      <c r="E15">
        <f t="shared" ref="E15:AJ15" si="13">SUM(E6:E10)</f>
        <v>0</v>
      </c>
      <c r="F15">
        <f t="shared" si="13"/>
        <v>0</v>
      </c>
      <c r="G15">
        <f t="shared" si="13"/>
        <v>0</v>
      </c>
      <c r="H15">
        <f t="shared" si="13"/>
        <v>0</v>
      </c>
      <c r="I15">
        <f t="shared" si="13"/>
        <v>0</v>
      </c>
      <c r="J15">
        <f t="shared" si="13"/>
        <v>0</v>
      </c>
      <c r="K15">
        <f t="shared" si="13"/>
        <v>0</v>
      </c>
      <c r="L15">
        <f t="shared" si="13"/>
        <v>0</v>
      </c>
      <c r="M15">
        <f t="shared" si="13"/>
        <v>0</v>
      </c>
      <c r="N15">
        <f t="shared" si="13"/>
        <v>0</v>
      </c>
      <c r="O15">
        <f t="shared" si="13"/>
        <v>0</v>
      </c>
      <c r="P15">
        <f t="shared" si="13"/>
        <v>0</v>
      </c>
      <c r="Q15">
        <f t="shared" si="13"/>
        <v>0</v>
      </c>
      <c r="R15">
        <f t="shared" si="13"/>
        <v>0</v>
      </c>
      <c r="S15">
        <f t="shared" si="13"/>
        <v>0</v>
      </c>
      <c r="T15">
        <f t="shared" si="13"/>
        <v>0</v>
      </c>
      <c r="U15">
        <f t="shared" si="13"/>
        <v>0</v>
      </c>
      <c r="V15">
        <f t="shared" si="13"/>
        <v>0</v>
      </c>
      <c r="W15">
        <f t="shared" si="13"/>
        <v>0</v>
      </c>
      <c r="X15">
        <f t="shared" si="13"/>
        <v>0</v>
      </c>
      <c r="Y15">
        <f t="shared" si="13"/>
        <v>0</v>
      </c>
      <c r="Z15">
        <f t="shared" si="13"/>
        <v>0</v>
      </c>
      <c r="AA15">
        <f t="shared" si="13"/>
        <v>0</v>
      </c>
      <c r="AB15">
        <f t="shared" si="13"/>
        <v>0</v>
      </c>
      <c r="AC15">
        <f t="shared" si="13"/>
        <v>0</v>
      </c>
      <c r="AD15">
        <f t="shared" si="13"/>
        <v>0</v>
      </c>
      <c r="AE15">
        <f t="shared" si="13"/>
        <v>0</v>
      </c>
      <c r="AF15">
        <f t="shared" si="13"/>
        <v>0</v>
      </c>
      <c r="AG15">
        <f t="shared" si="13"/>
        <v>0</v>
      </c>
      <c r="AH15">
        <f t="shared" si="13"/>
        <v>0</v>
      </c>
      <c r="AI15">
        <f t="shared" si="13"/>
        <v>0</v>
      </c>
      <c r="AJ15">
        <f t="shared" si="13"/>
        <v>0</v>
      </c>
      <c r="AK15">
        <f t="shared" ref="AK15:BP15" si="14">SUM(AK6:AK10)</f>
        <v>0</v>
      </c>
      <c r="AL15">
        <f t="shared" si="14"/>
        <v>0</v>
      </c>
      <c r="AM15">
        <f t="shared" si="14"/>
        <v>0</v>
      </c>
      <c r="AN15">
        <f t="shared" si="14"/>
        <v>0</v>
      </c>
      <c r="AO15">
        <f t="shared" si="14"/>
        <v>0</v>
      </c>
      <c r="AP15">
        <f t="shared" si="14"/>
        <v>0</v>
      </c>
      <c r="AQ15">
        <f t="shared" si="14"/>
        <v>0</v>
      </c>
      <c r="AR15">
        <f t="shared" si="14"/>
        <v>0</v>
      </c>
      <c r="AS15">
        <f t="shared" si="14"/>
        <v>0</v>
      </c>
      <c r="AT15">
        <f t="shared" si="14"/>
        <v>0</v>
      </c>
      <c r="AU15">
        <f t="shared" si="14"/>
        <v>0</v>
      </c>
      <c r="AV15">
        <f t="shared" si="14"/>
        <v>0</v>
      </c>
      <c r="AW15">
        <f t="shared" si="14"/>
        <v>0</v>
      </c>
      <c r="AX15">
        <f t="shared" si="14"/>
        <v>0</v>
      </c>
      <c r="AY15">
        <f t="shared" si="14"/>
        <v>0</v>
      </c>
      <c r="AZ15">
        <f t="shared" si="14"/>
        <v>0</v>
      </c>
      <c r="BA15">
        <f t="shared" si="14"/>
        <v>0</v>
      </c>
      <c r="BB15">
        <f t="shared" si="14"/>
        <v>0</v>
      </c>
      <c r="BC15">
        <f t="shared" si="14"/>
        <v>0</v>
      </c>
      <c r="BD15">
        <f t="shared" si="14"/>
        <v>0</v>
      </c>
      <c r="BE15">
        <f t="shared" si="14"/>
        <v>0</v>
      </c>
      <c r="BF15">
        <f t="shared" si="14"/>
        <v>0</v>
      </c>
      <c r="BG15">
        <f t="shared" si="14"/>
        <v>0</v>
      </c>
      <c r="BH15">
        <f t="shared" si="14"/>
        <v>0</v>
      </c>
      <c r="BI15">
        <f t="shared" si="14"/>
        <v>0</v>
      </c>
      <c r="BJ15">
        <f t="shared" si="14"/>
        <v>0</v>
      </c>
      <c r="BK15">
        <f t="shared" si="14"/>
        <v>0</v>
      </c>
      <c r="BL15">
        <f t="shared" si="14"/>
        <v>0</v>
      </c>
      <c r="BM15">
        <f t="shared" si="14"/>
        <v>0</v>
      </c>
      <c r="BN15">
        <f t="shared" si="14"/>
        <v>0</v>
      </c>
      <c r="BO15">
        <f t="shared" si="14"/>
        <v>0</v>
      </c>
      <c r="BP15">
        <f t="shared" si="14"/>
        <v>0</v>
      </c>
      <c r="BQ15">
        <f t="shared" ref="BQ15:CV15" si="15">SUM(BQ6:BQ10)</f>
        <v>0</v>
      </c>
      <c r="BR15">
        <f t="shared" si="15"/>
        <v>0</v>
      </c>
      <c r="BS15">
        <f t="shared" si="15"/>
        <v>0</v>
      </c>
      <c r="BT15">
        <f t="shared" si="15"/>
        <v>0</v>
      </c>
      <c r="BU15">
        <f t="shared" si="15"/>
        <v>0</v>
      </c>
      <c r="BV15">
        <f t="shared" si="15"/>
        <v>0</v>
      </c>
      <c r="BW15">
        <f t="shared" si="15"/>
        <v>0</v>
      </c>
      <c r="BX15">
        <f t="shared" si="15"/>
        <v>0</v>
      </c>
      <c r="BY15">
        <f t="shared" si="15"/>
        <v>0</v>
      </c>
      <c r="BZ15">
        <f t="shared" si="15"/>
        <v>0</v>
      </c>
      <c r="CA15">
        <f t="shared" si="15"/>
        <v>0</v>
      </c>
      <c r="CB15">
        <f t="shared" si="15"/>
        <v>0</v>
      </c>
      <c r="CC15">
        <f t="shared" si="15"/>
        <v>0</v>
      </c>
      <c r="CD15">
        <f t="shared" si="15"/>
        <v>0</v>
      </c>
      <c r="CE15">
        <f t="shared" si="15"/>
        <v>0</v>
      </c>
      <c r="CF15">
        <f t="shared" si="15"/>
        <v>0</v>
      </c>
      <c r="CG15">
        <f t="shared" si="15"/>
        <v>0</v>
      </c>
      <c r="CH15">
        <f t="shared" si="15"/>
        <v>0</v>
      </c>
      <c r="CI15">
        <f t="shared" si="15"/>
        <v>0</v>
      </c>
      <c r="CJ15">
        <f t="shared" si="15"/>
        <v>0</v>
      </c>
      <c r="CK15">
        <f t="shared" si="15"/>
        <v>0</v>
      </c>
      <c r="CL15">
        <f t="shared" si="15"/>
        <v>0</v>
      </c>
      <c r="CM15">
        <f t="shared" si="15"/>
        <v>0</v>
      </c>
      <c r="CN15">
        <f t="shared" si="15"/>
        <v>0</v>
      </c>
      <c r="CO15">
        <f t="shared" si="15"/>
        <v>0</v>
      </c>
      <c r="CP15">
        <f t="shared" si="15"/>
        <v>0</v>
      </c>
      <c r="CQ15">
        <f t="shared" si="15"/>
        <v>0</v>
      </c>
      <c r="CR15">
        <f t="shared" si="15"/>
        <v>0</v>
      </c>
      <c r="CS15">
        <f t="shared" si="15"/>
        <v>0</v>
      </c>
      <c r="CT15">
        <f t="shared" si="15"/>
        <v>0</v>
      </c>
      <c r="CU15">
        <f t="shared" si="15"/>
        <v>0</v>
      </c>
      <c r="CV15">
        <f t="shared" si="15"/>
        <v>0</v>
      </c>
      <c r="CW15">
        <f t="shared" ref="CW15:ED15" si="16">SUM(CW6:CW10)</f>
        <v>0</v>
      </c>
      <c r="CX15">
        <f t="shared" si="16"/>
        <v>0</v>
      </c>
      <c r="CY15">
        <f t="shared" si="16"/>
        <v>0</v>
      </c>
      <c r="CZ15">
        <f t="shared" si="16"/>
        <v>0</v>
      </c>
      <c r="DA15">
        <f t="shared" si="16"/>
        <v>0</v>
      </c>
      <c r="DB15">
        <f t="shared" si="16"/>
        <v>0</v>
      </c>
      <c r="DC15">
        <f t="shared" si="16"/>
        <v>0</v>
      </c>
      <c r="DD15">
        <f t="shared" si="16"/>
        <v>0</v>
      </c>
      <c r="DE15">
        <f t="shared" si="16"/>
        <v>0</v>
      </c>
      <c r="DF15">
        <f t="shared" si="16"/>
        <v>0</v>
      </c>
      <c r="DG15">
        <f t="shared" si="16"/>
        <v>0</v>
      </c>
      <c r="DH15">
        <f t="shared" si="16"/>
        <v>0</v>
      </c>
      <c r="DI15">
        <f t="shared" si="16"/>
        <v>0</v>
      </c>
      <c r="DJ15">
        <f t="shared" si="16"/>
        <v>0</v>
      </c>
      <c r="DK15">
        <f t="shared" si="16"/>
        <v>0</v>
      </c>
      <c r="DL15">
        <f t="shared" si="16"/>
        <v>0</v>
      </c>
      <c r="DM15">
        <f t="shared" si="16"/>
        <v>0</v>
      </c>
      <c r="DN15">
        <f t="shared" si="16"/>
        <v>0</v>
      </c>
      <c r="DO15">
        <f t="shared" si="16"/>
        <v>0</v>
      </c>
      <c r="DP15">
        <f t="shared" si="16"/>
        <v>0</v>
      </c>
      <c r="DQ15">
        <f t="shared" si="16"/>
        <v>0</v>
      </c>
      <c r="DR15">
        <f t="shared" si="16"/>
        <v>0</v>
      </c>
      <c r="DS15">
        <f t="shared" si="16"/>
        <v>0</v>
      </c>
      <c r="DT15">
        <f t="shared" si="16"/>
        <v>0</v>
      </c>
      <c r="DU15">
        <f t="shared" si="16"/>
        <v>0</v>
      </c>
      <c r="DV15">
        <f t="shared" si="16"/>
        <v>0</v>
      </c>
      <c r="DW15">
        <f t="shared" si="16"/>
        <v>0</v>
      </c>
      <c r="DX15">
        <f t="shared" si="16"/>
        <v>0</v>
      </c>
      <c r="DY15">
        <f t="shared" si="16"/>
        <v>0</v>
      </c>
      <c r="DZ15">
        <f t="shared" si="16"/>
        <v>0</v>
      </c>
      <c r="EA15">
        <f t="shared" si="16"/>
        <v>0</v>
      </c>
      <c r="EB15">
        <f t="shared" si="16"/>
        <v>0</v>
      </c>
      <c r="EC15">
        <f t="shared" si="16"/>
        <v>0</v>
      </c>
      <c r="ED15">
        <f t="shared" si="16"/>
        <v>0</v>
      </c>
      <c r="EH15">
        <f t="shared" ref="EH15:ER15" si="17">SUM(EH6:EH10)</f>
        <v>0</v>
      </c>
      <c r="EI15">
        <f t="shared" si="17"/>
        <v>0</v>
      </c>
      <c r="EJ15">
        <f t="shared" si="17"/>
        <v>0</v>
      </c>
      <c r="EK15">
        <f t="shared" si="17"/>
        <v>0</v>
      </c>
      <c r="EL15">
        <f t="shared" si="17"/>
        <v>0</v>
      </c>
      <c r="EN15">
        <f t="shared" si="17"/>
        <v>0</v>
      </c>
      <c r="EO15">
        <f t="shared" si="17"/>
        <v>0</v>
      </c>
      <c r="EP15">
        <f t="shared" si="17"/>
        <v>0</v>
      </c>
      <c r="EQ15">
        <f t="shared" si="17"/>
        <v>0</v>
      </c>
      <c r="ER15">
        <f t="shared" si="17"/>
        <v>0</v>
      </c>
      <c r="EW15">
        <f t="shared" ref="EW15:FI15" si="18">SUM(EW6:EW10)</f>
        <v>0</v>
      </c>
      <c r="EX15">
        <f t="shared" si="18"/>
        <v>0</v>
      </c>
      <c r="EY15">
        <f t="shared" si="18"/>
        <v>0</v>
      </c>
      <c r="EZ15">
        <f t="shared" si="18"/>
        <v>0</v>
      </c>
      <c r="FA15">
        <f t="shared" si="18"/>
        <v>0</v>
      </c>
      <c r="FB15">
        <f t="shared" si="18"/>
        <v>0</v>
      </c>
      <c r="FC15">
        <f t="shared" si="18"/>
        <v>0</v>
      </c>
      <c r="FD15">
        <f t="shared" si="18"/>
        <v>0</v>
      </c>
      <c r="FE15">
        <f t="shared" si="18"/>
        <v>0</v>
      </c>
      <c r="FF15">
        <f t="shared" si="18"/>
        <v>0</v>
      </c>
      <c r="FG15">
        <f t="shared" si="18"/>
        <v>0</v>
      </c>
      <c r="FH15">
        <f t="shared" si="18"/>
        <v>0</v>
      </c>
      <c r="FI15">
        <f t="shared" si="18"/>
        <v>0</v>
      </c>
      <c r="FL15">
        <f t="shared" ref="FL15:FX15" si="19">SUM(FL6:FL10)</f>
        <v>0</v>
      </c>
      <c r="FM15">
        <f t="shared" si="19"/>
        <v>0</v>
      </c>
      <c r="FN15">
        <f t="shared" si="19"/>
        <v>0</v>
      </c>
      <c r="FO15">
        <f t="shared" si="19"/>
        <v>0</v>
      </c>
      <c r="FP15">
        <f t="shared" si="19"/>
        <v>0</v>
      </c>
      <c r="FQ15">
        <f t="shared" si="19"/>
        <v>0</v>
      </c>
      <c r="FR15">
        <f t="shared" si="19"/>
        <v>0</v>
      </c>
      <c r="FS15">
        <f t="shared" si="19"/>
        <v>0</v>
      </c>
      <c r="FT15">
        <f t="shared" si="19"/>
        <v>0</v>
      </c>
      <c r="FU15">
        <f t="shared" si="19"/>
        <v>0</v>
      </c>
      <c r="FV15">
        <f t="shared" si="19"/>
        <v>0</v>
      </c>
      <c r="FW15">
        <f t="shared" si="19"/>
        <v>0</v>
      </c>
      <c r="FX15">
        <f t="shared" si="19"/>
        <v>0</v>
      </c>
      <c r="GA15">
        <f t="shared" ref="GA15:GM15" si="20">SUM(GA6:GA10)</f>
        <v>0</v>
      </c>
      <c r="GB15">
        <f t="shared" si="20"/>
        <v>0</v>
      </c>
      <c r="GC15">
        <f t="shared" si="20"/>
        <v>0</v>
      </c>
      <c r="GD15">
        <f t="shared" si="20"/>
        <v>0</v>
      </c>
      <c r="GE15">
        <f t="shared" si="20"/>
        <v>0</v>
      </c>
      <c r="GF15">
        <f t="shared" si="20"/>
        <v>0</v>
      </c>
      <c r="GG15">
        <f t="shared" si="20"/>
        <v>0</v>
      </c>
      <c r="GH15">
        <f t="shared" si="20"/>
        <v>0</v>
      </c>
      <c r="GI15">
        <f t="shared" si="20"/>
        <v>0</v>
      </c>
      <c r="GJ15">
        <f t="shared" si="20"/>
        <v>0</v>
      </c>
      <c r="GK15">
        <f t="shared" si="20"/>
        <v>0</v>
      </c>
      <c r="GL15">
        <f t="shared" si="20"/>
        <v>0</v>
      </c>
      <c r="GM15">
        <f t="shared" si="20"/>
        <v>0</v>
      </c>
    </row>
  </sheetData>
  <sheetProtection formatCells="0"/>
  <autoFilter ref="A5:B10"/>
  <mergeCells count="14">
    <mergeCell ref="FL3:FX3"/>
    <mergeCell ref="GA3:GM3"/>
    <mergeCell ref="BR3:CD3"/>
    <mergeCell ref="CE3:CQ3"/>
    <mergeCell ref="CR3:DD3"/>
    <mergeCell ref="DE3:DQ3"/>
    <mergeCell ref="DR3:ED3"/>
    <mergeCell ref="EW3:FI3"/>
    <mergeCell ref="EH2:ER2"/>
    <mergeCell ref="E3:Q3"/>
    <mergeCell ref="R3:AD3"/>
    <mergeCell ref="AE3:AQ3"/>
    <mergeCell ref="AR3:BD3"/>
    <mergeCell ref="BE3:BQ3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M19"/>
  <sheetViews>
    <sheetView zoomScale="70" zoomScaleNormal="70" workbookViewId="0">
      <pane xSplit="2" ySplit="4" topLeftCell="EZ11" activePane="bottomRight" state="frozen"/>
      <selection pane="topRight" activeCell="B1" sqref="B1"/>
      <selection pane="bottomLeft" activeCell="A5" sqref="A5"/>
      <selection pane="bottomRight" activeCell="BW16" sqref="BW16"/>
    </sheetView>
  </sheetViews>
  <sheetFormatPr defaultColWidth="5" defaultRowHeight="15.5" x14ac:dyDescent="0.35"/>
  <cols>
    <col min="1" max="1" width="15.1640625" bestFit="1" customWidth="1"/>
    <col min="2" max="2" width="9.1640625" bestFit="1" customWidth="1"/>
    <col min="3" max="3" width="9.1640625" customWidth="1"/>
    <col min="4" max="4" width="6.1640625" customWidth="1"/>
    <col min="136" max="136" width="5" style="14"/>
  </cols>
  <sheetData>
    <row r="2" spans="1:195" x14ac:dyDescent="0.35">
      <c r="EH2" s="26" t="s">
        <v>201</v>
      </c>
      <c r="EI2" s="26"/>
      <c r="EJ2" s="26"/>
      <c r="EK2" s="26"/>
      <c r="EL2" s="26"/>
      <c r="EM2" s="26"/>
      <c r="EN2" s="26"/>
      <c r="EO2" s="26"/>
      <c r="EP2" s="26"/>
      <c r="EQ2" s="26"/>
      <c r="ER2" s="26"/>
    </row>
    <row r="3" spans="1:195" x14ac:dyDescent="0.35">
      <c r="E3" s="29" t="s">
        <v>190</v>
      </c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 t="s">
        <v>191</v>
      </c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 t="s">
        <v>194</v>
      </c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 t="s">
        <v>193</v>
      </c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 t="s">
        <v>192</v>
      </c>
      <c r="BF3" s="29"/>
      <c r="BG3" s="29"/>
      <c r="BH3" s="29"/>
      <c r="BI3" s="29"/>
      <c r="BJ3" s="29"/>
      <c r="BK3" s="29"/>
      <c r="BL3" s="29"/>
      <c r="BM3" s="29"/>
      <c r="BN3" s="29"/>
      <c r="BO3" s="29"/>
      <c r="BP3" s="29"/>
      <c r="BQ3" s="29"/>
      <c r="BR3" s="28" t="s">
        <v>190</v>
      </c>
      <c r="BS3" s="28"/>
      <c r="BT3" s="28"/>
      <c r="BU3" s="28"/>
      <c r="BV3" s="28"/>
      <c r="BW3" s="28"/>
      <c r="BX3" s="28"/>
      <c r="BY3" s="28"/>
      <c r="BZ3" s="28"/>
      <c r="CA3" s="28"/>
      <c r="CB3" s="28"/>
      <c r="CC3" s="28"/>
      <c r="CD3" s="28"/>
      <c r="CE3" s="28" t="s">
        <v>191</v>
      </c>
      <c r="CF3" s="28"/>
      <c r="CG3" s="28"/>
      <c r="CH3" s="28"/>
      <c r="CI3" s="28"/>
      <c r="CJ3" s="28"/>
      <c r="CK3" s="28"/>
      <c r="CL3" s="28"/>
      <c r="CM3" s="28"/>
      <c r="CN3" s="28"/>
      <c r="CO3" s="28"/>
      <c r="CP3" s="28"/>
      <c r="CQ3" s="28"/>
      <c r="CR3" s="28" t="s">
        <v>194</v>
      </c>
      <c r="CS3" s="28"/>
      <c r="CT3" s="28"/>
      <c r="CU3" s="28"/>
      <c r="CV3" s="28"/>
      <c r="CW3" s="28"/>
      <c r="CX3" s="28"/>
      <c r="CY3" s="28"/>
      <c r="CZ3" s="28"/>
      <c r="DA3" s="28"/>
      <c r="DB3" s="28"/>
      <c r="DC3" s="28"/>
      <c r="DD3" s="28"/>
      <c r="DE3" s="28" t="s">
        <v>193</v>
      </c>
      <c r="DF3" s="28"/>
      <c r="DG3" s="28"/>
      <c r="DH3" s="28"/>
      <c r="DI3" s="28"/>
      <c r="DJ3" s="28"/>
      <c r="DK3" s="28"/>
      <c r="DL3" s="28"/>
      <c r="DM3" s="28"/>
      <c r="DN3" s="28"/>
      <c r="DO3" s="28"/>
      <c r="DP3" s="28"/>
      <c r="DQ3" s="28"/>
      <c r="DR3" s="28" t="s">
        <v>192</v>
      </c>
      <c r="DS3" s="28"/>
      <c r="DT3" s="28"/>
      <c r="DU3" s="28"/>
      <c r="DV3" s="28"/>
      <c r="DW3" s="28"/>
      <c r="DX3" s="28"/>
      <c r="DY3" s="28"/>
      <c r="DZ3" s="28"/>
      <c r="EA3" s="28"/>
      <c r="EB3" s="28"/>
      <c r="EC3" s="28"/>
      <c r="ED3" s="28"/>
      <c r="EE3" s="2"/>
      <c r="EF3" s="15"/>
      <c r="EG3" s="2"/>
      <c r="EH3" s="6" t="s">
        <v>195</v>
      </c>
      <c r="EI3" s="6" t="s">
        <v>196</v>
      </c>
      <c r="EJ3" s="6" t="s">
        <v>197</v>
      </c>
      <c r="EK3" s="6" t="s">
        <v>198</v>
      </c>
      <c r="EL3" s="6" t="s">
        <v>199</v>
      </c>
      <c r="EM3" s="2"/>
      <c r="EN3" s="8" t="s">
        <v>195</v>
      </c>
      <c r="EO3" s="8" t="s">
        <v>196</v>
      </c>
      <c r="EP3" s="8" t="s">
        <v>197</v>
      </c>
      <c r="EQ3" s="8" t="s">
        <v>198</v>
      </c>
      <c r="ER3" s="8" t="s">
        <v>199</v>
      </c>
      <c r="ES3" s="2"/>
      <c r="ET3" s="2"/>
      <c r="EU3" s="2"/>
      <c r="EV3" s="2"/>
      <c r="EW3" s="27" t="s">
        <v>204</v>
      </c>
      <c r="EX3" s="27"/>
      <c r="EY3" s="27"/>
      <c r="EZ3" s="27"/>
      <c r="FA3" s="27"/>
      <c r="FB3" s="27"/>
      <c r="FC3" s="27"/>
      <c r="FD3" s="27"/>
      <c r="FE3" s="27"/>
      <c r="FF3" s="27"/>
      <c r="FG3" s="27"/>
      <c r="FH3" s="27"/>
      <c r="FI3" s="27"/>
      <c r="FL3" s="27" t="s">
        <v>203</v>
      </c>
      <c r="FM3" s="27"/>
      <c r="FN3" s="27"/>
      <c r="FO3" s="27"/>
      <c r="FP3" s="27"/>
      <c r="FQ3" s="27"/>
      <c r="FR3" s="27"/>
      <c r="FS3" s="27"/>
      <c r="FT3" s="27"/>
      <c r="FU3" s="27"/>
      <c r="FV3" s="27"/>
      <c r="FW3" s="27"/>
      <c r="FX3" s="27"/>
      <c r="GA3" s="27" t="s">
        <v>205</v>
      </c>
      <c r="GB3" s="27"/>
      <c r="GC3" s="27"/>
      <c r="GD3" s="27"/>
      <c r="GE3" s="27"/>
      <c r="GF3" s="27"/>
      <c r="GG3" s="27"/>
      <c r="GH3" s="27"/>
      <c r="GI3" s="27"/>
      <c r="GJ3" s="27"/>
      <c r="GK3" s="27"/>
      <c r="GL3" s="27"/>
      <c r="GM3" s="27"/>
    </row>
    <row r="4" spans="1:195" x14ac:dyDescent="0.35">
      <c r="E4" s="3" t="str">
        <f>Asetukset!$H$18</f>
        <v>Vastaanotto</v>
      </c>
      <c r="F4" s="3" t="str">
        <f>Asetukset!$I$18</f>
        <v>Papereihin tutustuminen</v>
      </c>
      <c r="G4" s="3" t="str">
        <f>Asetukset!$J$18</f>
        <v>Etävastaanotto / puhelinaika</v>
      </c>
      <c r="H4" s="3" t="str">
        <f>Asetukset!$K$18</f>
        <v>Vastaanoton toimintavalmius</v>
      </c>
      <c r="I4" s="3" t="str">
        <f>Asetukset!$L$18</f>
        <v xml:space="preserve">Hallinto ja kokoukset </v>
      </c>
      <c r="J4" s="3" t="str">
        <f>Asetukset!$M$18</f>
        <v>Tauko</v>
      </c>
      <c r="K4" s="3" t="str">
        <f>Asetukset!$N$18</f>
        <v>Poissa työstä</v>
      </c>
      <c r="L4" s="3" t="str">
        <f>Asetukset!$O$18</f>
        <v>Mittaus unohtunut</v>
      </c>
      <c r="M4" s="3" t="str">
        <f>Asetukset!$P$18</f>
        <v>xxx</v>
      </c>
      <c r="N4" s="3" t="str">
        <f>Asetukset!$Q$18</f>
        <v>xxx</v>
      </c>
      <c r="O4" s="3" t="str">
        <f>Asetukset!$R$18</f>
        <v>xxx</v>
      </c>
      <c r="P4" s="3" t="str">
        <f>Asetukset!$S$18</f>
        <v>xxx</v>
      </c>
      <c r="Q4" s="3" t="str">
        <f>Asetukset!$T$18</f>
        <v>xxx</v>
      </c>
      <c r="R4" s="3" t="str">
        <f>Asetukset!$H$18</f>
        <v>Vastaanotto</v>
      </c>
      <c r="S4" s="3" t="str">
        <f>Asetukset!$I$18</f>
        <v>Papereihin tutustuminen</v>
      </c>
      <c r="T4" s="3" t="str">
        <f>Asetukset!$J$18</f>
        <v>Etävastaanotto / puhelinaika</v>
      </c>
      <c r="U4" s="3" t="str">
        <f>Asetukset!$K$18</f>
        <v>Vastaanoton toimintavalmius</v>
      </c>
      <c r="V4" s="3" t="str">
        <f>Asetukset!$L$18</f>
        <v xml:space="preserve">Hallinto ja kokoukset </v>
      </c>
      <c r="W4" s="3" t="str">
        <f>Asetukset!$M$18</f>
        <v>Tauko</v>
      </c>
      <c r="X4" s="3" t="str">
        <f>Asetukset!$N$18</f>
        <v>Poissa työstä</v>
      </c>
      <c r="Y4" s="3" t="str">
        <f>Asetukset!$O$18</f>
        <v>Mittaus unohtunut</v>
      </c>
      <c r="Z4" s="3" t="str">
        <f>Asetukset!$P$18</f>
        <v>xxx</v>
      </c>
      <c r="AA4" s="3" t="str">
        <f>Asetukset!$Q$18</f>
        <v>xxx</v>
      </c>
      <c r="AB4" s="3" t="str">
        <f>Asetukset!$R$18</f>
        <v>xxx</v>
      </c>
      <c r="AC4" s="3" t="str">
        <f>Asetukset!$S$18</f>
        <v>xxx</v>
      </c>
      <c r="AD4" s="3" t="str">
        <f>Asetukset!$T$18</f>
        <v>xxx</v>
      </c>
      <c r="AE4" s="3" t="str">
        <f>Asetukset!$H$18</f>
        <v>Vastaanotto</v>
      </c>
      <c r="AF4" s="3" t="str">
        <f>Asetukset!$I$18</f>
        <v>Papereihin tutustuminen</v>
      </c>
      <c r="AG4" s="3" t="str">
        <f>Asetukset!$J$18</f>
        <v>Etävastaanotto / puhelinaika</v>
      </c>
      <c r="AH4" s="3" t="str">
        <f>Asetukset!$K$18</f>
        <v>Vastaanoton toimintavalmius</v>
      </c>
      <c r="AI4" s="3" t="str">
        <f>Asetukset!$L$18</f>
        <v xml:space="preserve">Hallinto ja kokoukset </v>
      </c>
      <c r="AJ4" s="3" t="str">
        <f>Asetukset!$M$18</f>
        <v>Tauko</v>
      </c>
      <c r="AK4" s="3" t="str">
        <f>Asetukset!$N$18</f>
        <v>Poissa työstä</v>
      </c>
      <c r="AL4" s="3" t="str">
        <f>Asetukset!$O$18</f>
        <v>Mittaus unohtunut</v>
      </c>
      <c r="AM4" s="3" t="str">
        <f>Asetukset!$P$18</f>
        <v>xxx</v>
      </c>
      <c r="AN4" s="3" t="str">
        <f>Asetukset!$Q$18</f>
        <v>xxx</v>
      </c>
      <c r="AO4" s="3" t="str">
        <f>Asetukset!$R$18</f>
        <v>xxx</v>
      </c>
      <c r="AP4" s="3" t="str">
        <f>Asetukset!$S$18</f>
        <v>xxx</v>
      </c>
      <c r="AQ4" s="3" t="str">
        <f>Asetukset!$T$18</f>
        <v>xxx</v>
      </c>
      <c r="AR4" s="3" t="str">
        <f>Asetukset!$H$18</f>
        <v>Vastaanotto</v>
      </c>
      <c r="AS4" s="3" t="str">
        <f>Asetukset!$I$18</f>
        <v>Papereihin tutustuminen</v>
      </c>
      <c r="AT4" s="3" t="str">
        <f>Asetukset!$J$18</f>
        <v>Etävastaanotto / puhelinaika</v>
      </c>
      <c r="AU4" s="3" t="str">
        <f>Asetukset!$K$18</f>
        <v>Vastaanoton toimintavalmius</v>
      </c>
      <c r="AV4" s="3" t="str">
        <f>Asetukset!$L$18</f>
        <v xml:space="preserve">Hallinto ja kokoukset </v>
      </c>
      <c r="AW4" s="3" t="str">
        <f>Asetukset!$M$18</f>
        <v>Tauko</v>
      </c>
      <c r="AX4" s="3" t="str">
        <f>Asetukset!$N$18</f>
        <v>Poissa työstä</v>
      </c>
      <c r="AY4" s="3" t="str">
        <f>Asetukset!$O$18</f>
        <v>Mittaus unohtunut</v>
      </c>
      <c r="AZ4" s="3" t="str">
        <f>Asetukset!$P$18</f>
        <v>xxx</v>
      </c>
      <c r="BA4" s="3" t="str">
        <f>Asetukset!$Q$18</f>
        <v>xxx</v>
      </c>
      <c r="BB4" s="3" t="str">
        <f>Asetukset!$R$18</f>
        <v>xxx</v>
      </c>
      <c r="BC4" s="3" t="str">
        <f>Asetukset!$S$18</f>
        <v>xxx</v>
      </c>
      <c r="BD4" s="3" t="str">
        <f>Asetukset!$T$18</f>
        <v>xxx</v>
      </c>
      <c r="BE4" s="3" t="str">
        <f>Asetukset!$H$18</f>
        <v>Vastaanotto</v>
      </c>
      <c r="BF4" s="3" t="str">
        <f>Asetukset!$I$18</f>
        <v>Papereihin tutustuminen</v>
      </c>
      <c r="BG4" s="3" t="str">
        <f>Asetukset!$J$18</f>
        <v>Etävastaanotto / puhelinaika</v>
      </c>
      <c r="BH4" s="3" t="str">
        <f>Asetukset!$K$18</f>
        <v>Vastaanoton toimintavalmius</v>
      </c>
      <c r="BI4" s="3" t="str">
        <f>Asetukset!$L$18</f>
        <v xml:space="preserve">Hallinto ja kokoukset </v>
      </c>
      <c r="BJ4" s="3" t="str">
        <f>Asetukset!$M$18</f>
        <v>Tauko</v>
      </c>
      <c r="BK4" s="3" t="str">
        <f>Asetukset!$N$18</f>
        <v>Poissa työstä</v>
      </c>
      <c r="BL4" s="3" t="str">
        <f>Asetukset!$O$18</f>
        <v>Mittaus unohtunut</v>
      </c>
      <c r="BM4" s="3" t="str">
        <f>Asetukset!$P$18</f>
        <v>xxx</v>
      </c>
      <c r="BN4" s="3" t="str">
        <f>Asetukset!$Q$18</f>
        <v>xxx</v>
      </c>
      <c r="BO4" s="3" t="str">
        <f>Asetukset!$R$18</f>
        <v>xxx</v>
      </c>
      <c r="BP4" s="3" t="str">
        <f>Asetukset!$S$18</f>
        <v>xxx</v>
      </c>
      <c r="BQ4" s="3" t="str">
        <f>Asetukset!$T$18</f>
        <v>xxx</v>
      </c>
      <c r="BR4" s="5" t="str">
        <f>Asetukset!$H$18</f>
        <v>Vastaanotto</v>
      </c>
      <c r="BS4" s="5" t="str">
        <f>Asetukset!$I$18</f>
        <v>Papereihin tutustuminen</v>
      </c>
      <c r="BT4" s="5" t="str">
        <f>Asetukset!$J$18</f>
        <v>Etävastaanotto / puhelinaika</v>
      </c>
      <c r="BU4" s="5" t="str">
        <f>Asetukset!$K$18</f>
        <v>Vastaanoton toimintavalmius</v>
      </c>
      <c r="BV4" s="5" t="str">
        <f>Asetukset!$L$18</f>
        <v xml:space="preserve">Hallinto ja kokoukset </v>
      </c>
      <c r="BW4" s="5" t="str">
        <f>Asetukset!$M$18</f>
        <v>Tauko</v>
      </c>
      <c r="BX4" s="5" t="str">
        <f>Asetukset!$N$18</f>
        <v>Poissa työstä</v>
      </c>
      <c r="BY4" s="5" t="str">
        <f>Asetukset!$O$18</f>
        <v>Mittaus unohtunut</v>
      </c>
      <c r="BZ4" s="5" t="str">
        <f>Asetukset!$P$18</f>
        <v>xxx</v>
      </c>
      <c r="CA4" s="5" t="str">
        <f>Asetukset!$Q$18</f>
        <v>xxx</v>
      </c>
      <c r="CB4" s="5" t="str">
        <f>Asetukset!$R$18</f>
        <v>xxx</v>
      </c>
      <c r="CC4" s="5" t="str">
        <f>Asetukset!$S$18</f>
        <v>xxx</v>
      </c>
      <c r="CD4" s="5" t="str">
        <f>Asetukset!$T$18</f>
        <v>xxx</v>
      </c>
      <c r="CE4" s="5" t="str">
        <f>Asetukset!$H$18</f>
        <v>Vastaanotto</v>
      </c>
      <c r="CF4" s="5" t="str">
        <f>Asetukset!$I$18</f>
        <v>Papereihin tutustuminen</v>
      </c>
      <c r="CG4" s="5" t="str">
        <f>Asetukset!$J$18</f>
        <v>Etävastaanotto / puhelinaika</v>
      </c>
      <c r="CH4" s="5" t="str">
        <f>Asetukset!$K$18</f>
        <v>Vastaanoton toimintavalmius</v>
      </c>
      <c r="CI4" s="5" t="str">
        <f>Asetukset!$L$18</f>
        <v xml:space="preserve">Hallinto ja kokoukset </v>
      </c>
      <c r="CJ4" s="5" t="str">
        <f>Asetukset!$M$18</f>
        <v>Tauko</v>
      </c>
      <c r="CK4" s="5" t="str">
        <f>Asetukset!$N$18</f>
        <v>Poissa työstä</v>
      </c>
      <c r="CL4" s="5" t="str">
        <f>Asetukset!$O$18</f>
        <v>Mittaus unohtunut</v>
      </c>
      <c r="CM4" s="5" t="str">
        <f>Asetukset!$P$18</f>
        <v>xxx</v>
      </c>
      <c r="CN4" s="5" t="str">
        <f>Asetukset!$Q$18</f>
        <v>xxx</v>
      </c>
      <c r="CO4" s="5" t="str">
        <f>Asetukset!$R$18</f>
        <v>xxx</v>
      </c>
      <c r="CP4" s="5" t="str">
        <f>Asetukset!$S$18</f>
        <v>xxx</v>
      </c>
      <c r="CQ4" s="5" t="str">
        <f>Asetukset!$T$18</f>
        <v>xxx</v>
      </c>
      <c r="CR4" s="5" t="str">
        <f>Asetukset!$H$18</f>
        <v>Vastaanotto</v>
      </c>
      <c r="CS4" s="5" t="str">
        <f>Asetukset!$I$18</f>
        <v>Papereihin tutustuminen</v>
      </c>
      <c r="CT4" s="5" t="str">
        <f>Asetukset!$J$18</f>
        <v>Etävastaanotto / puhelinaika</v>
      </c>
      <c r="CU4" s="5" t="str">
        <f>Asetukset!$K$18</f>
        <v>Vastaanoton toimintavalmius</v>
      </c>
      <c r="CV4" s="5" t="str">
        <f>Asetukset!$L$18</f>
        <v xml:space="preserve">Hallinto ja kokoukset </v>
      </c>
      <c r="CW4" s="5" t="str">
        <f>Asetukset!$M$18</f>
        <v>Tauko</v>
      </c>
      <c r="CX4" s="5" t="str">
        <f>Asetukset!$N$18</f>
        <v>Poissa työstä</v>
      </c>
      <c r="CY4" s="5" t="str">
        <f>Asetukset!$O$18</f>
        <v>Mittaus unohtunut</v>
      </c>
      <c r="CZ4" s="5" t="str">
        <f>Asetukset!$P$18</f>
        <v>xxx</v>
      </c>
      <c r="DA4" s="5" t="str">
        <f>Asetukset!$Q$18</f>
        <v>xxx</v>
      </c>
      <c r="DB4" s="5" t="str">
        <f>Asetukset!$R$18</f>
        <v>xxx</v>
      </c>
      <c r="DC4" s="5" t="str">
        <f>Asetukset!$S$18</f>
        <v>xxx</v>
      </c>
      <c r="DD4" s="5" t="str">
        <f>Asetukset!$T$18</f>
        <v>xxx</v>
      </c>
      <c r="DE4" s="5" t="str">
        <f>Asetukset!$H$18</f>
        <v>Vastaanotto</v>
      </c>
      <c r="DF4" s="5" t="str">
        <f>Asetukset!$I$18</f>
        <v>Papereihin tutustuminen</v>
      </c>
      <c r="DG4" s="5" t="str">
        <f>Asetukset!$J$18</f>
        <v>Etävastaanotto / puhelinaika</v>
      </c>
      <c r="DH4" s="5" t="str">
        <f>Asetukset!$K$18</f>
        <v>Vastaanoton toimintavalmius</v>
      </c>
      <c r="DI4" s="5" t="str">
        <f>Asetukset!$L$18</f>
        <v xml:space="preserve">Hallinto ja kokoukset </v>
      </c>
      <c r="DJ4" s="5" t="str">
        <f>Asetukset!$M$18</f>
        <v>Tauko</v>
      </c>
      <c r="DK4" s="5" t="str">
        <f>Asetukset!$N$18</f>
        <v>Poissa työstä</v>
      </c>
      <c r="DL4" s="5" t="str">
        <f>Asetukset!$O$18</f>
        <v>Mittaus unohtunut</v>
      </c>
      <c r="DM4" s="5" t="str">
        <f>Asetukset!$P$18</f>
        <v>xxx</v>
      </c>
      <c r="DN4" s="5" t="str">
        <f>Asetukset!$Q$18</f>
        <v>xxx</v>
      </c>
      <c r="DO4" s="5" t="str">
        <f>Asetukset!$R$18</f>
        <v>xxx</v>
      </c>
      <c r="DP4" s="5" t="str">
        <f>Asetukset!$S$18</f>
        <v>xxx</v>
      </c>
      <c r="DQ4" s="5" t="str">
        <f>Asetukset!$T$18</f>
        <v>xxx</v>
      </c>
      <c r="DR4" s="5" t="str">
        <f>Asetukset!$H$18</f>
        <v>Vastaanotto</v>
      </c>
      <c r="DS4" s="5" t="str">
        <f>Asetukset!$I$18</f>
        <v>Papereihin tutustuminen</v>
      </c>
      <c r="DT4" s="5" t="str">
        <f>Asetukset!$J$18</f>
        <v>Etävastaanotto / puhelinaika</v>
      </c>
      <c r="DU4" s="5" t="str">
        <f>Asetukset!$K$18</f>
        <v>Vastaanoton toimintavalmius</v>
      </c>
      <c r="DV4" s="5" t="str">
        <f>Asetukset!$L$18</f>
        <v xml:space="preserve">Hallinto ja kokoukset </v>
      </c>
      <c r="DW4" s="5" t="str">
        <f>Asetukset!$M$18</f>
        <v>Tauko</v>
      </c>
      <c r="DX4" s="5" t="str">
        <f>Asetukset!$N$18</f>
        <v>Poissa työstä</v>
      </c>
      <c r="DY4" s="5" t="str">
        <f>Asetukset!$O$18</f>
        <v>Mittaus unohtunut</v>
      </c>
      <c r="DZ4" s="5" t="str">
        <f>Asetukset!$P$18</f>
        <v>xxx</v>
      </c>
      <c r="EA4" s="5" t="str">
        <f>Asetukset!$Q$18</f>
        <v>xxx</v>
      </c>
      <c r="EB4" s="5" t="str">
        <f>Asetukset!$R$18</f>
        <v>xxx</v>
      </c>
      <c r="EC4" s="5" t="str">
        <f>Asetukset!$S$18</f>
        <v>xxx</v>
      </c>
      <c r="ED4" s="5" t="str">
        <f>Asetukset!$T$18</f>
        <v>xxx</v>
      </c>
      <c r="EE4" s="2"/>
      <c r="EF4" s="15"/>
      <c r="EG4" s="2"/>
      <c r="EH4" s="6"/>
      <c r="EI4" s="6"/>
      <c r="EJ4" s="6"/>
      <c r="EK4" s="6"/>
      <c r="EL4" s="6"/>
      <c r="EM4" s="2"/>
      <c r="EN4" s="8"/>
      <c r="EO4" s="8"/>
      <c r="EP4" s="8"/>
      <c r="EQ4" s="8"/>
      <c r="ER4" s="8"/>
      <c r="ES4" s="2"/>
      <c r="ET4" s="2"/>
      <c r="EU4" s="2"/>
      <c r="EV4" s="2"/>
      <c r="EW4" s="12" t="str">
        <f>Asetukset!$H$3</f>
        <v>VO</v>
      </c>
      <c r="EX4" s="12" t="str">
        <f>Asetukset!$I$3</f>
        <v>Päiv</v>
      </c>
      <c r="EY4" s="12" t="str">
        <f>Asetukset!$J$3</f>
        <v>Etä</v>
      </c>
      <c r="EZ4" s="12" t="str">
        <f>Asetukset!$K$3</f>
        <v>Kons</v>
      </c>
      <c r="FA4" s="12" t="str">
        <f>Asetukset!$L$3</f>
        <v>HYTE</v>
      </c>
      <c r="FB4" s="12" t="str">
        <f>Asetukset!$M$3</f>
        <v>Osas</v>
      </c>
      <c r="FC4" s="12" t="str">
        <f>Asetukset!$N$3</f>
        <v>Vanh</v>
      </c>
      <c r="FD4" s="12" t="str">
        <f>Asetukset!$O$3</f>
        <v>Kirj</v>
      </c>
      <c r="FE4" s="12" t="str">
        <f>Asetukset!$P$3</f>
        <v>Muu</v>
      </c>
      <c r="FF4" s="12" t="str">
        <f>Asetukset!$Q$3</f>
        <v>Kok</v>
      </c>
      <c r="FG4" s="12" t="str">
        <f>Asetukset!$R$3</f>
        <v>Tau</v>
      </c>
      <c r="FH4" s="12" t="str">
        <f>Asetukset!$S$3</f>
        <v>Pois</v>
      </c>
      <c r="FI4" s="12" t="str">
        <f>Asetukset!$T$3</f>
        <v>Unoh.</v>
      </c>
      <c r="FL4" s="5" t="str">
        <f>Asetukset!$H$3</f>
        <v>VO</v>
      </c>
      <c r="FM4" s="5" t="str">
        <f>Asetukset!$I$3</f>
        <v>Päiv</v>
      </c>
      <c r="FN4" s="5" t="str">
        <f>Asetukset!$J$3</f>
        <v>Etä</v>
      </c>
      <c r="FO4" s="5" t="str">
        <f>Asetukset!$K$3</f>
        <v>Kons</v>
      </c>
      <c r="FP4" s="5" t="str">
        <f>Asetukset!$L$3</f>
        <v>HYTE</v>
      </c>
      <c r="FQ4" s="5" t="str">
        <f>Asetukset!$M$3</f>
        <v>Osas</v>
      </c>
      <c r="FR4" s="5" t="str">
        <f>Asetukset!$N$3</f>
        <v>Vanh</v>
      </c>
      <c r="FS4" s="5" t="str">
        <f>Asetukset!$O$3</f>
        <v>Kirj</v>
      </c>
      <c r="FT4" s="5" t="str">
        <f>Asetukset!$P$3</f>
        <v>Muu</v>
      </c>
      <c r="FU4" s="5" t="str">
        <f>Asetukset!$Q$3</f>
        <v>Kok</v>
      </c>
      <c r="FV4" s="5" t="str">
        <f>Asetukset!$R$3</f>
        <v>Tau</v>
      </c>
      <c r="FW4" s="5" t="str">
        <f>Asetukset!$S$3</f>
        <v>Pois</v>
      </c>
      <c r="FX4" s="5" t="str">
        <f>Asetukset!$T$3</f>
        <v>Unoh.</v>
      </c>
      <c r="GA4" s="11" t="str">
        <f>Asetukset!$H$3</f>
        <v>VO</v>
      </c>
      <c r="GB4" s="11" t="str">
        <f>Asetukset!$I$3</f>
        <v>Päiv</v>
      </c>
      <c r="GC4" s="11" t="str">
        <f>Asetukset!$J$3</f>
        <v>Etä</v>
      </c>
      <c r="GD4" s="11" t="str">
        <f>Asetukset!$K$3</f>
        <v>Kons</v>
      </c>
      <c r="GE4" s="11" t="str">
        <f>Asetukset!$L$3</f>
        <v>HYTE</v>
      </c>
      <c r="GF4" s="11" t="str">
        <f>Asetukset!$M$3</f>
        <v>Osas</v>
      </c>
      <c r="GG4" s="11" t="str">
        <f>Asetukset!$N$3</f>
        <v>Vanh</v>
      </c>
      <c r="GH4" s="11" t="str">
        <f>Asetukset!$O$3</f>
        <v>Kirj</v>
      </c>
      <c r="GI4" s="11" t="str">
        <f>Asetukset!$P$3</f>
        <v>Muu</v>
      </c>
      <c r="GJ4" s="11" t="str">
        <f>Asetukset!$Q$3</f>
        <v>Kok</v>
      </c>
      <c r="GK4" s="11" t="str">
        <f>Asetukset!$R$3</f>
        <v>Tau</v>
      </c>
      <c r="GL4" s="11" t="str">
        <f>Asetukset!$S$3</f>
        <v>Pois</v>
      </c>
      <c r="GM4" s="11" t="str">
        <f>Asetukset!$T$3</f>
        <v>Unoh.</v>
      </c>
    </row>
    <row r="5" spans="1:195" x14ac:dyDescent="0.35">
      <c r="A5" t="s">
        <v>200</v>
      </c>
      <c r="B5" t="s">
        <v>163</v>
      </c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  <c r="BT5" s="9"/>
      <c r="BU5" s="9"/>
      <c r="BV5" s="9"/>
      <c r="BW5" s="9"/>
      <c r="BX5" s="9"/>
      <c r="BY5" s="9"/>
      <c r="BZ5" s="9"/>
      <c r="CA5" s="9"/>
      <c r="CB5" s="9"/>
      <c r="CC5" s="9"/>
      <c r="CD5" s="9"/>
      <c r="CE5" s="9"/>
      <c r="CF5" s="9"/>
      <c r="CG5" s="9"/>
      <c r="CH5" s="9"/>
      <c r="CI5" s="9"/>
      <c r="CJ5" s="9"/>
      <c r="CK5" s="9"/>
      <c r="CL5" s="9"/>
      <c r="CM5" s="9"/>
      <c r="CN5" s="9"/>
      <c r="CO5" s="9"/>
      <c r="CP5" s="9"/>
      <c r="CQ5" s="9"/>
      <c r="CR5" s="9"/>
      <c r="CS5" s="9"/>
      <c r="CT5" s="9"/>
      <c r="CU5" s="9"/>
      <c r="CV5" s="9"/>
      <c r="CW5" s="9"/>
      <c r="CX5" s="9"/>
      <c r="CY5" s="9"/>
      <c r="CZ5" s="9"/>
      <c r="DA5" s="9"/>
      <c r="DB5" s="9"/>
      <c r="DC5" s="9"/>
      <c r="DD5" s="9"/>
      <c r="DE5" s="9"/>
      <c r="DF5" s="9"/>
      <c r="DG5" s="9"/>
      <c r="DH5" s="9"/>
      <c r="DI5" s="9"/>
      <c r="DJ5" s="9"/>
      <c r="DK5" s="9"/>
      <c r="DL5" s="9"/>
      <c r="DM5" s="9"/>
      <c r="DN5" s="9"/>
      <c r="DO5" s="9"/>
      <c r="DP5" s="9"/>
      <c r="DQ5" s="9"/>
      <c r="DR5" s="9"/>
      <c r="DS5" s="9"/>
      <c r="DT5" s="9"/>
      <c r="DU5" s="9"/>
      <c r="DV5" s="9"/>
      <c r="DW5" s="9"/>
      <c r="DX5" s="9"/>
      <c r="DY5" s="9"/>
      <c r="DZ5" s="9"/>
      <c r="EA5" s="9"/>
      <c r="EB5" s="9"/>
      <c r="EC5" s="9"/>
      <c r="ED5" s="9"/>
      <c r="EE5" s="10"/>
      <c r="EG5" s="10"/>
      <c r="EH5" s="10">
        <f t="shared" ref="EH5:EH15" si="0">SUM(E5:Q5)/60</f>
        <v>0</v>
      </c>
      <c r="EI5" s="10">
        <f t="shared" ref="EI5:EI15" si="1">SUM(R5:AD5)/60</f>
        <v>0</v>
      </c>
      <c r="EJ5" s="10">
        <f t="shared" ref="EJ5:EJ15" si="2">SUM(AE5:AQ5)/60</f>
        <v>0</v>
      </c>
      <c r="EK5" s="10">
        <f t="shared" ref="EK5:EK15" si="3">SUM(AR5:BD5)/60</f>
        <v>0</v>
      </c>
      <c r="EL5" s="10">
        <f t="shared" ref="EL5:EL15" si="4">SUM(BE5:BQ5)/60</f>
        <v>0</v>
      </c>
      <c r="EM5" s="10"/>
      <c r="EN5" s="10">
        <f t="shared" ref="EN5:EN15" si="5">SUM(BR5:CD5)/60</f>
        <v>0</v>
      </c>
      <c r="EO5" s="10">
        <f t="shared" ref="EO5:EO15" si="6">SUM(CE5:CQ5)/60</f>
        <v>0</v>
      </c>
      <c r="EP5" s="10">
        <f t="shared" ref="EP5:EP15" si="7">SUM(CR5:DD5)/60</f>
        <v>0</v>
      </c>
      <c r="EQ5" s="10">
        <f t="shared" ref="EQ5:EQ15" si="8">SUM(DE5:DQ5)/60</f>
        <v>0</v>
      </c>
      <c r="ER5" s="10">
        <f t="shared" ref="ER5:ER15" si="9">SUM(DR5:ED5)/60</f>
        <v>0</v>
      </c>
      <c r="ES5" s="10"/>
    </row>
    <row r="6" spans="1:195" x14ac:dyDescent="0.35">
      <c r="A6" t="str">
        <f>Asetukset!B100</f>
        <v>SUUHYGIENISTI</v>
      </c>
      <c r="B6" t="str">
        <f>Asetukset!C100</f>
        <v>SuuHG 1</v>
      </c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H6" s="7">
        <f t="shared" si="0"/>
        <v>0</v>
      </c>
      <c r="EI6" s="7">
        <f t="shared" si="1"/>
        <v>0</v>
      </c>
      <c r="EJ6" s="7">
        <f t="shared" si="2"/>
        <v>0</v>
      </c>
      <c r="EK6" s="7">
        <f t="shared" si="3"/>
        <v>0</v>
      </c>
      <c r="EL6" s="7">
        <f t="shared" si="4"/>
        <v>0</v>
      </c>
      <c r="EN6" s="4">
        <f t="shared" si="5"/>
        <v>0</v>
      </c>
      <c r="EO6" s="4">
        <f t="shared" si="6"/>
        <v>0</v>
      </c>
      <c r="EP6" s="4">
        <f t="shared" si="7"/>
        <v>0</v>
      </c>
      <c r="EQ6" s="4">
        <f t="shared" si="8"/>
        <v>0</v>
      </c>
      <c r="ER6" s="4">
        <f t="shared" si="9"/>
        <v>0</v>
      </c>
      <c r="EW6">
        <f t="shared" ref="EW6:EW15" si="10">SUM(E6,R6,AE6,AR6,BE6)</f>
        <v>0</v>
      </c>
      <c r="EX6">
        <f t="shared" ref="EX6:EX15" si="11">SUM(F6,S6,AF6,AS6,BF6)</f>
        <v>0</v>
      </c>
      <c r="EY6">
        <f t="shared" ref="EY6:EY15" si="12">SUM(G6,T6,AG6,AT6,BG6)</f>
        <v>0</v>
      </c>
      <c r="EZ6">
        <f t="shared" ref="EZ6:EZ15" si="13">SUM(H6,U6,AH6,AU6,BH6)</f>
        <v>0</v>
      </c>
      <c r="FA6">
        <f t="shared" ref="FA6:FA15" si="14">SUM(I6,V6,AI6,AV6,BI6)</f>
        <v>0</v>
      </c>
      <c r="FB6">
        <f t="shared" ref="FB6:FB15" si="15">SUM(J6,W6,AJ6,AW6,BJ6)</f>
        <v>0</v>
      </c>
      <c r="FC6">
        <f t="shared" ref="FC6:FC15" si="16">SUM(K6,X6,AK6,AX6,BK6)</f>
        <v>0</v>
      </c>
      <c r="FD6">
        <f t="shared" ref="FD6:FD15" si="17">SUM(L6,Y6,AL6,AY6,BL6)</f>
        <v>0</v>
      </c>
      <c r="FE6">
        <f t="shared" ref="FE6:FE15" si="18">SUM(M6,Z6,AM6,AZ6,BM6)</f>
        <v>0</v>
      </c>
      <c r="FF6">
        <f t="shared" ref="FF6:FF15" si="19">SUM(N6,AA6,AN6,BA6,BN6)</f>
        <v>0</v>
      </c>
      <c r="FG6">
        <f t="shared" ref="FG6:FG15" si="20">SUM(O6,AB6,AO6,BB6,BO6)</f>
        <v>0</v>
      </c>
      <c r="FH6">
        <f t="shared" ref="FH6:FH15" si="21">SUM(P6,AC6,AP6,BC6,BP6)</f>
        <v>0</v>
      </c>
      <c r="FI6">
        <f t="shared" ref="FI6:FI15" si="22">SUM(Q6,AD6,AQ6,BD6,BQ6)</f>
        <v>0</v>
      </c>
      <c r="FL6">
        <f t="shared" ref="FL6:FL15" si="23">SUM(BR6,CE6,CR6,DE6,DR6)</f>
        <v>0</v>
      </c>
      <c r="FM6">
        <f t="shared" ref="FM6:FM15" si="24">SUM(BS6,CF6,CS6,DF6,DS6)</f>
        <v>0</v>
      </c>
      <c r="FN6">
        <f t="shared" ref="FN6:FN15" si="25">SUM(BT6,CG6,CT6,DG6,DT6)</f>
        <v>0</v>
      </c>
      <c r="FO6">
        <f t="shared" ref="FO6:FO15" si="26">SUM(BU6,CH6,CU6,DH6,DU6)</f>
        <v>0</v>
      </c>
      <c r="FP6">
        <f t="shared" ref="FP6:FP15" si="27">SUM(BV6,CI6,CV6,DI6,DV6)</f>
        <v>0</v>
      </c>
      <c r="FQ6">
        <f t="shared" ref="FQ6:FQ15" si="28">SUM(BW6,CJ6,CW6,DJ6,DW6)</f>
        <v>0</v>
      </c>
      <c r="FR6">
        <f t="shared" ref="FR6:FR15" si="29">SUM(BX6,CK6,CX6,DK6,DX6)</f>
        <v>0</v>
      </c>
      <c r="FS6">
        <f t="shared" ref="FS6:FS15" si="30">SUM(BY6,CL6,CY6,DL6,DY6)</f>
        <v>0</v>
      </c>
      <c r="FT6">
        <f t="shared" ref="FT6:FT15" si="31">SUM(BZ6,CM6,CZ6,DM6,DZ6)</f>
        <v>0</v>
      </c>
      <c r="FU6">
        <f t="shared" ref="FU6:FU15" si="32">SUM(CA6,CN6,DA6,DN6,EA6)</f>
        <v>0</v>
      </c>
      <c r="FV6">
        <f t="shared" ref="FV6:FV15" si="33">SUM(CB6,CO6,DB6,DO6,EB6)</f>
        <v>0</v>
      </c>
      <c r="FW6">
        <f t="shared" ref="FW6:FW15" si="34">SUM(CC6,CP6,DC6,DP6,EC6)</f>
        <v>0</v>
      </c>
      <c r="FX6">
        <f t="shared" ref="FX6:FX15" si="35">SUM(CD6,CQ6,DD6,DQ6,ED6)</f>
        <v>0</v>
      </c>
      <c r="GA6">
        <f t="shared" ref="GA6:GA15" si="36">SUM(EW6,FL6)</f>
        <v>0</v>
      </c>
      <c r="GB6">
        <f t="shared" ref="GB6:GB15" si="37">SUM(EX6,FM6)</f>
        <v>0</v>
      </c>
      <c r="GC6">
        <f t="shared" ref="GC6:GC15" si="38">SUM(EY6,FN6)</f>
        <v>0</v>
      </c>
      <c r="GD6">
        <f t="shared" ref="GD6:GD15" si="39">SUM(EZ6,FO6)</f>
        <v>0</v>
      </c>
      <c r="GE6">
        <f t="shared" ref="GE6:GE15" si="40">SUM(FA6,FP6)</f>
        <v>0</v>
      </c>
      <c r="GF6">
        <f t="shared" ref="GF6:GF15" si="41">SUM(FB6,FQ6)</f>
        <v>0</v>
      </c>
      <c r="GG6">
        <f t="shared" ref="GG6:GG15" si="42">SUM(FC6,FR6)</f>
        <v>0</v>
      </c>
      <c r="GH6">
        <f t="shared" ref="GH6:GH15" si="43">SUM(FD6,FS6)</f>
        <v>0</v>
      </c>
      <c r="GI6">
        <f t="shared" ref="GI6:GI15" si="44">SUM(FE6,FT6)</f>
        <v>0</v>
      </c>
      <c r="GJ6">
        <f t="shared" ref="GJ6:GJ15" si="45">SUM(FF6,FU6)</f>
        <v>0</v>
      </c>
      <c r="GK6">
        <f t="shared" ref="GK6:GK15" si="46">SUM(FG6,FV6)</f>
        <v>0</v>
      </c>
      <c r="GL6">
        <f t="shared" ref="GL6:GL15" si="47">SUM(FH6,FW6)</f>
        <v>0</v>
      </c>
      <c r="GM6">
        <f t="shared" ref="GM6:GM15" si="48">SUM(FI6,FX6)</f>
        <v>0</v>
      </c>
    </row>
    <row r="7" spans="1:195" x14ac:dyDescent="0.35">
      <c r="A7" t="str">
        <f>Asetukset!B101</f>
        <v>SUUHYGIENISTI</v>
      </c>
      <c r="B7" t="str">
        <f>Asetukset!C101</f>
        <v>SuuHG 2</v>
      </c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  <c r="DW7" s="5"/>
      <c r="DX7" s="5"/>
      <c r="DY7" s="5"/>
      <c r="DZ7" s="5"/>
      <c r="EA7" s="5"/>
      <c r="EB7" s="5"/>
      <c r="EC7" s="5"/>
      <c r="ED7" s="5"/>
      <c r="EH7" s="7">
        <f t="shared" si="0"/>
        <v>0</v>
      </c>
      <c r="EI7" s="7">
        <f t="shared" si="1"/>
        <v>0</v>
      </c>
      <c r="EJ7" s="7">
        <f t="shared" si="2"/>
        <v>0</v>
      </c>
      <c r="EK7" s="7">
        <f t="shared" si="3"/>
        <v>0</v>
      </c>
      <c r="EL7" s="7">
        <f t="shared" si="4"/>
        <v>0</v>
      </c>
      <c r="EN7" s="4">
        <f t="shared" si="5"/>
        <v>0</v>
      </c>
      <c r="EO7" s="4">
        <f t="shared" si="6"/>
        <v>0</v>
      </c>
      <c r="EP7" s="4">
        <f t="shared" si="7"/>
        <v>0</v>
      </c>
      <c r="EQ7" s="4">
        <f t="shared" si="8"/>
        <v>0</v>
      </c>
      <c r="ER7" s="4">
        <f t="shared" si="9"/>
        <v>0</v>
      </c>
      <c r="EW7">
        <f t="shared" si="10"/>
        <v>0</v>
      </c>
      <c r="EX7">
        <f t="shared" si="11"/>
        <v>0</v>
      </c>
      <c r="EY7">
        <f t="shared" si="12"/>
        <v>0</v>
      </c>
      <c r="EZ7">
        <f t="shared" si="13"/>
        <v>0</v>
      </c>
      <c r="FA7">
        <f t="shared" si="14"/>
        <v>0</v>
      </c>
      <c r="FB7">
        <f t="shared" si="15"/>
        <v>0</v>
      </c>
      <c r="FC7">
        <f t="shared" si="16"/>
        <v>0</v>
      </c>
      <c r="FD7">
        <f t="shared" si="17"/>
        <v>0</v>
      </c>
      <c r="FE7">
        <f t="shared" si="18"/>
        <v>0</v>
      </c>
      <c r="FF7">
        <f t="shared" si="19"/>
        <v>0</v>
      </c>
      <c r="FG7">
        <f t="shared" si="20"/>
        <v>0</v>
      </c>
      <c r="FH7">
        <f t="shared" si="21"/>
        <v>0</v>
      </c>
      <c r="FI7">
        <f t="shared" si="22"/>
        <v>0</v>
      </c>
      <c r="FL7">
        <f t="shared" si="23"/>
        <v>0</v>
      </c>
      <c r="FM7">
        <f t="shared" si="24"/>
        <v>0</v>
      </c>
      <c r="FN7">
        <f t="shared" si="25"/>
        <v>0</v>
      </c>
      <c r="FO7">
        <f t="shared" si="26"/>
        <v>0</v>
      </c>
      <c r="FP7">
        <f t="shared" si="27"/>
        <v>0</v>
      </c>
      <c r="FQ7">
        <f t="shared" si="28"/>
        <v>0</v>
      </c>
      <c r="FR7">
        <f t="shared" si="29"/>
        <v>0</v>
      </c>
      <c r="FS7">
        <f t="shared" si="30"/>
        <v>0</v>
      </c>
      <c r="FT7">
        <f t="shared" si="31"/>
        <v>0</v>
      </c>
      <c r="FU7">
        <f t="shared" si="32"/>
        <v>0</v>
      </c>
      <c r="FV7">
        <f t="shared" si="33"/>
        <v>0</v>
      </c>
      <c r="FW7">
        <f t="shared" si="34"/>
        <v>0</v>
      </c>
      <c r="FX7">
        <f t="shared" si="35"/>
        <v>0</v>
      </c>
      <c r="GA7">
        <f t="shared" si="36"/>
        <v>0</v>
      </c>
      <c r="GB7">
        <f t="shared" si="37"/>
        <v>0</v>
      </c>
      <c r="GC7">
        <f t="shared" si="38"/>
        <v>0</v>
      </c>
      <c r="GD7">
        <f t="shared" si="39"/>
        <v>0</v>
      </c>
      <c r="GE7">
        <f t="shared" si="40"/>
        <v>0</v>
      </c>
      <c r="GF7">
        <f t="shared" si="41"/>
        <v>0</v>
      </c>
      <c r="GG7">
        <f t="shared" si="42"/>
        <v>0</v>
      </c>
      <c r="GH7">
        <f t="shared" si="43"/>
        <v>0</v>
      </c>
      <c r="GI7">
        <f t="shared" si="44"/>
        <v>0</v>
      </c>
      <c r="GJ7">
        <f t="shared" si="45"/>
        <v>0</v>
      </c>
      <c r="GK7">
        <f t="shared" si="46"/>
        <v>0</v>
      </c>
      <c r="GL7">
        <f t="shared" si="47"/>
        <v>0</v>
      </c>
      <c r="GM7">
        <f t="shared" si="48"/>
        <v>0</v>
      </c>
    </row>
    <row r="8" spans="1:195" x14ac:dyDescent="0.35">
      <c r="A8" t="str">
        <f>Asetukset!B102</f>
        <v>SUUHYGIENISTI</v>
      </c>
      <c r="B8" t="str">
        <f>Asetukset!C102</f>
        <v>SuuHG 3</v>
      </c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5"/>
      <c r="DY8" s="5"/>
      <c r="DZ8" s="5"/>
      <c r="EA8" s="5"/>
      <c r="EB8" s="5"/>
      <c r="EC8" s="5"/>
      <c r="ED8" s="5"/>
      <c r="EH8" s="7">
        <f t="shared" si="0"/>
        <v>0</v>
      </c>
      <c r="EI8" s="7">
        <f t="shared" si="1"/>
        <v>0</v>
      </c>
      <c r="EJ8" s="7">
        <f t="shared" si="2"/>
        <v>0</v>
      </c>
      <c r="EK8" s="7">
        <f t="shared" si="3"/>
        <v>0</v>
      </c>
      <c r="EL8" s="7">
        <f t="shared" si="4"/>
        <v>0</v>
      </c>
      <c r="EN8" s="4">
        <f t="shared" si="5"/>
        <v>0</v>
      </c>
      <c r="EO8" s="4">
        <f t="shared" si="6"/>
        <v>0</v>
      </c>
      <c r="EP8" s="4">
        <f t="shared" si="7"/>
        <v>0</v>
      </c>
      <c r="EQ8" s="4">
        <f t="shared" si="8"/>
        <v>0</v>
      </c>
      <c r="ER8" s="4">
        <f t="shared" si="9"/>
        <v>0</v>
      </c>
      <c r="EW8">
        <f t="shared" si="10"/>
        <v>0</v>
      </c>
      <c r="EX8">
        <f t="shared" si="11"/>
        <v>0</v>
      </c>
      <c r="EY8">
        <f t="shared" si="12"/>
        <v>0</v>
      </c>
      <c r="EZ8">
        <f t="shared" si="13"/>
        <v>0</v>
      </c>
      <c r="FA8">
        <f t="shared" si="14"/>
        <v>0</v>
      </c>
      <c r="FB8">
        <f t="shared" si="15"/>
        <v>0</v>
      </c>
      <c r="FC8">
        <f t="shared" si="16"/>
        <v>0</v>
      </c>
      <c r="FD8">
        <f t="shared" si="17"/>
        <v>0</v>
      </c>
      <c r="FE8">
        <f t="shared" si="18"/>
        <v>0</v>
      </c>
      <c r="FF8">
        <f t="shared" si="19"/>
        <v>0</v>
      </c>
      <c r="FG8">
        <f t="shared" si="20"/>
        <v>0</v>
      </c>
      <c r="FH8">
        <f t="shared" si="21"/>
        <v>0</v>
      </c>
      <c r="FI8">
        <f t="shared" si="22"/>
        <v>0</v>
      </c>
      <c r="FL8">
        <f t="shared" si="23"/>
        <v>0</v>
      </c>
      <c r="FM8">
        <f t="shared" si="24"/>
        <v>0</v>
      </c>
      <c r="FN8">
        <f t="shared" si="25"/>
        <v>0</v>
      </c>
      <c r="FO8">
        <f t="shared" si="26"/>
        <v>0</v>
      </c>
      <c r="FP8">
        <f t="shared" si="27"/>
        <v>0</v>
      </c>
      <c r="FQ8">
        <f t="shared" si="28"/>
        <v>0</v>
      </c>
      <c r="FR8">
        <f t="shared" si="29"/>
        <v>0</v>
      </c>
      <c r="FS8">
        <f t="shared" si="30"/>
        <v>0</v>
      </c>
      <c r="FT8">
        <f t="shared" si="31"/>
        <v>0</v>
      </c>
      <c r="FU8">
        <f t="shared" si="32"/>
        <v>0</v>
      </c>
      <c r="FV8">
        <f t="shared" si="33"/>
        <v>0</v>
      </c>
      <c r="FW8">
        <f t="shared" si="34"/>
        <v>0</v>
      </c>
      <c r="FX8">
        <f t="shared" si="35"/>
        <v>0</v>
      </c>
      <c r="GA8">
        <f t="shared" si="36"/>
        <v>0</v>
      </c>
      <c r="GB8">
        <f t="shared" si="37"/>
        <v>0</v>
      </c>
      <c r="GC8">
        <f t="shared" si="38"/>
        <v>0</v>
      </c>
      <c r="GD8">
        <f t="shared" si="39"/>
        <v>0</v>
      </c>
      <c r="GE8">
        <f t="shared" si="40"/>
        <v>0</v>
      </c>
      <c r="GF8">
        <f t="shared" si="41"/>
        <v>0</v>
      </c>
      <c r="GG8">
        <f t="shared" si="42"/>
        <v>0</v>
      </c>
      <c r="GH8">
        <f t="shared" si="43"/>
        <v>0</v>
      </c>
      <c r="GI8">
        <f t="shared" si="44"/>
        <v>0</v>
      </c>
      <c r="GJ8">
        <f t="shared" si="45"/>
        <v>0</v>
      </c>
      <c r="GK8">
        <f t="shared" si="46"/>
        <v>0</v>
      </c>
      <c r="GL8">
        <f t="shared" si="47"/>
        <v>0</v>
      </c>
      <c r="GM8">
        <f t="shared" si="48"/>
        <v>0</v>
      </c>
    </row>
    <row r="9" spans="1:195" x14ac:dyDescent="0.35">
      <c r="A9" t="str">
        <f>Asetukset!B103</f>
        <v>SUUHYGIENISTI</v>
      </c>
      <c r="B9" t="str">
        <f>Asetukset!C103</f>
        <v>SuuHG 4</v>
      </c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  <c r="DS9" s="5"/>
      <c r="DT9" s="5"/>
      <c r="DU9" s="5"/>
      <c r="DV9" s="5"/>
      <c r="DW9" s="5"/>
      <c r="DX9" s="5"/>
      <c r="DY9" s="5"/>
      <c r="DZ9" s="5"/>
      <c r="EA9" s="5"/>
      <c r="EB9" s="5"/>
      <c r="EC9" s="5"/>
      <c r="ED9" s="5"/>
      <c r="EH9" s="7">
        <f t="shared" si="0"/>
        <v>0</v>
      </c>
      <c r="EI9" s="7">
        <f t="shared" si="1"/>
        <v>0</v>
      </c>
      <c r="EJ9" s="7">
        <f t="shared" si="2"/>
        <v>0</v>
      </c>
      <c r="EK9" s="7">
        <f t="shared" si="3"/>
        <v>0</v>
      </c>
      <c r="EL9" s="7">
        <f t="shared" si="4"/>
        <v>0</v>
      </c>
      <c r="EN9" s="4">
        <f t="shared" si="5"/>
        <v>0</v>
      </c>
      <c r="EO9" s="4">
        <f t="shared" si="6"/>
        <v>0</v>
      </c>
      <c r="EP9" s="4">
        <f t="shared" si="7"/>
        <v>0</v>
      </c>
      <c r="EQ9" s="4">
        <f t="shared" si="8"/>
        <v>0</v>
      </c>
      <c r="ER9" s="4">
        <f t="shared" si="9"/>
        <v>0</v>
      </c>
      <c r="EW9">
        <f t="shared" si="10"/>
        <v>0</v>
      </c>
      <c r="EX9">
        <f t="shared" si="11"/>
        <v>0</v>
      </c>
      <c r="EY9">
        <f t="shared" si="12"/>
        <v>0</v>
      </c>
      <c r="EZ9">
        <f t="shared" si="13"/>
        <v>0</v>
      </c>
      <c r="FA9">
        <f t="shared" si="14"/>
        <v>0</v>
      </c>
      <c r="FB9">
        <f t="shared" si="15"/>
        <v>0</v>
      </c>
      <c r="FC9">
        <f t="shared" si="16"/>
        <v>0</v>
      </c>
      <c r="FD9">
        <f t="shared" si="17"/>
        <v>0</v>
      </c>
      <c r="FE9">
        <f t="shared" si="18"/>
        <v>0</v>
      </c>
      <c r="FF9">
        <f t="shared" si="19"/>
        <v>0</v>
      </c>
      <c r="FG9">
        <f t="shared" si="20"/>
        <v>0</v>
      </c>
      <c r="FH9">
        <f t="shared" si="21"/>
        <v>0</v>
      </c>
      <c r="FI9">
        <f t="shared" si="22"/>
        <v>0</v>
      </c>
      <c r="FL9">
        <f t="shared" si="23"/>
        <v>0</v>
      </c>
      <c r="FM9">
        <f t="shared" si="24"/>
        <v>0</v>
      </c>
      <c r="FN9">
        <f t="shared" si="25"/>
        <v>0</v>
      </c>
      <c r="FO9">
        <f t="shared" si="26"/>
        <v>0</v>
      </c>
      <c r="FP9">
        <f t="shared" si="27"/>
        <v>0</v>
      </c>
      <c r="FQ9">
        <f t="shared" si="28"/>
        <v>0</v>
      </c>
      <c r="FR9">
        <f t="shared" si="29"/>
        <v>0</v>
      </c>
      <c r="FS9">
        <f t="shared" si="30"/>
        <v>0</v>
      </c>
      <c r="FT9">
        <f t="shared" si="31"/>
        <v>0</v>
      </c>
      <c r="FU9">
        <f t="shared" si="32"/>
        <v>0</v>
      </c>
      <c r="FV9">
        <f t="shared" si="33"/>
        <v>0</v>
      </c>
      <c r="FW9">
        <f t="shared" si="34"/>
        <v>0</v>
      </c>
      <c r="FX9">
        <f t="shared" si="35"/>
        <v>0</v>
      </c>
      <c r="GA9">
        <f t="shared" si="36"/>
        <v>0</v>
      </c>
      <c r="GB9">
        <f t="shared" si="37"/>
        <v>0</v>
      </c>
      <c r="GC9">
        <f t="shared" si="38"/>
        <v>0</v>
      </c>
      <c r="GD9">
        <f t="shared" si="39"/>
        <v>0</v>
      </c>
      <c r="GE9">
        <f t="shared" si="40"/>
        <v>0</v>
      </c>
      <c r="GF9">
        <f t="shared" si="41"/>
        <v>0</v>
      </c>
      <c r="GG9">
        <f t="shared" si="42"/>
        <v>0</v>
      </c>
      <c r="GH9">
        <f t="shared" si="43"/>
        <v>0</v>
      </c>
      <c r="GI9">
        <f t="shared" si="44"/>
        <v>0</v>
      </c>
      <c r="GJ9">
        <f t="shared" si="45"/>
        <v>0</v>
      </c>
      <c r="GK9">
        <f t="shared" si="46"/>
        <v>0</v>
      </c>
      <c r="GL9">
        <f t="shared" si="47"/>
        <v>0</v>
      </c>
      <c r="GM9">
        <f t="shared" si="48"/>
        <v>0</v>
      </c>
    </row>
    <row r="10" spans="1:195" x14ac:dyDescent="0.35">
      <c r="A10" t="str">
        <f>Asetukset!B104</f>
        <v>SUUHYGIENISTI</v>
      </c>
      <c r="B10" t="str">
        <f>Asetukset!C104</f>
        <v>SuuHG 5</v>
      </c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5"/>
      <c r="DU10" s="5"/>
      <c r="DV10" s="5"/>
      <c r="DW10" s="5"/>
      <c r="DX10" s="5"/>
      <c r="DY10" s="5"/>
      <c r="DZ10" s="5"/>
      <c r="EA10" s="5"/>
      <c r="EB10" s="5"/>
      <c r="EC10" s="5"/>
      <c r="ED10" s="5"/>
      <c r="EH10" s="7">
        <f t="shared" si="0"/>
        <v>0</v>
      </c>
      <c r="EI10" s="7">
        <f t="shared" si="1"/>
        <v>0</v>
      </c>
      <c r="EJ10" s="7">
        <f t="shared" si="2"/>
        <v>0</v>
      </c>
      <c r="EK10" s="7">
        <f t="shared" si="3"/>
        <v>0</v>
      </c>
      <c r="EL10" s="7">
        <f t="shared" si="4"/>
        <v>0</v>
      </c>
      <c r="EN10" s="4">
        <f t="shared" si="5"/>
        <v>0</v>
      </c>
      <c r="EO10" s="4">
        <f t="shared" si="6"/>
        <v>0</v>
      </c>
      <c r="EP10" s="4">
        <f t="shared" si="7"/>
        <v>0</v>
      </c>
      <c r="EQ10" s="4">
        <f t="shared" si="8"/>
        <v>0</v>
      </c>
      <c r="ER10" s="4">
        <f t="shared" si="9"/>
        <v>0</v>
      </c>
      <c r="EW10">
        <f t="shared" si="10"/>
        <v>0</v>
      </c>
      <c r="EX10">
        <f t="shared" si="11"/>
        <v>0</v>
      </c>
      <c r="EY10">
        <f t="shared" si="12"/>
        <v>0</v>
      </c>
      <c r="EZ10">
        <f t="shared" si="13"/>
        <v>0</v>
      </c>
      <c r="FA10">
        <f t="shared" si="14"/>
        <v>0</v>
      </c>
      <c r="FB10">
        <f t="shared" si="15"/>
        <v>0</v>
      </c>
      <c r="FC10">
        <f t="shared" si="16"/>
        <v>0</v>
      </c>
      <c r="FD10">
        <f t="shared" si="17"/>
        <v>0</v>
      </c>
      <c r="FE10">
        <f t="shared" si="18"/>
        <v>0</v>
      </c>
      <c r="FF10">
        <f t="shared" si="19"/>
        <v>0</v>
      </c>
      <c r="FG10">
        <f t="shared" si="20"/>
        <v>0</v>
      </c>
      <c r="FH10">
        <f t="shared" si="21"/>
        <v>0</v>
      </c>
      <c r="FI10">
        <f t="shared" si="22"/>
        <v>0</v>
      </c>
      <c r="FL10">
        <f t="shared" si="23"/>
        <v>0</v>
      </c>
      <c r="FM10">
        <f t="shared" si="24"/>
        <v>0</v>
      </c>
      <c r="FN10">
        <f t="shared" si="25"/>
        <v>0</v>
      </c>
      <c r="FO10">
        <f t="shared" si="26"/>
        <v>0</v>
      </c>
      <c r="FP10">
        <f t="shared" si="27"/>
        <v>0</v>
      </c>
      <c r="FQ10">
        <f t="shared" si="28"/>
        <v>0</v>
      </c>
      <c r="FR10">
        <f t="shared" si="29"/>
        <v>0</v>
      </c>
      <c r="FS10">
        <f t="shared" si="30"/>
        <v>0</v>
      </c>
      <c r="FT10">
        <f t="shared" si="31"/>
        <v>0</v>
      </c>
      <c r="FU10">
        <f t="shared" si="32"/>
        <v>0</v>
      </c>
      <c r="FV10">
        <f t="shared" si="33"/>
        <v>0</v>
      </c>
      <c r="FW10">
        <f t="shared" si="34"/>
        <v>0</v>
      </c>
      <c r="FX10">
        <f t="shared" si="35"/>
        <v>0</v>
      </c>
      <c r="GA10">
        <f t="shared" si="36"/>
        <v>0</v>
      </c>
      <c r="GB10">
        <f t="shared" si="37"/>
        <v>0</v>
      </c>
      <c r="GC10">
        <f t="shared" si="38"/>
        <v>0</v>
      </c>
      <c r="GD10">
        <f t="shared" si="39"/>
        <v>0</v>
      </c>
      <c r="GE10">
        <f t="shared" si="40"/>
        <v>0</v>
      </c>
      <c r="GF10">
        <f t="shared" si="41"/>
        <v>0</v>
      </c>
      <c r="GG10">
        <f t="shared" si="42"/>
        <v>0</v>
      </c>
      <c r="GH10">
        <f t="shared" si="43"/>
        <v>0</v>
      </c>
      <c r="GI10">
        <f t="shared" si="44"/>
        <v>0</v>
      </c>
      <c r="GJ10">
        <f t="shared" si="45"/>
        <v>0</v>
      </c>
      <c r="GK10">
        <f t="shared" si="46"/>
        <v>0</v>
      </c>
      <c r="GL10">
        <f t="shared" si="47"/>
        <v>0</v>
      </c>
      <c r="GM10">
        <f t="shared" si="48"/>
        <v>0</v>
      </c>
    </row>
    <row r="11" spans="1:195" x14ac:dyDescent="0.35">
      <c r="A11" t="str">
        <f>Asetukset!B105</f>
        <v>SUUHYGIENISTI</v>
      </c>
      <c r="B11" t="str">
        <f>Asetukset!C105</f>
        <v>SuuHG 6</v>
      </c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5"/>
      <c r="EH11" s="7">
        <f t="shared" si="0"/>
        <v>0</v>
      </c>
      <c r="EI11" s="7">
        <f t="shared" si="1"/>
        <v>0</v>
      </c>
      <c r="EJ11" s="7">
        <f t="shared" si="2"/>
        <v>0</v>
      </c>
      <c r="EK11" s="7">
        <f t="shared" si="3"/>
        <v>0</v>
      </c>
      <c r="EL11" s="7">
        <f t="shared" si="4"/>
        <v>0</v>
      </c>
      <c r="EN11" s="4">
        <f t="shared" si="5"/>
        <v>0</v>
      </c>
      <c r="EO11" s="4">
        <f t="shared" si="6"/>
        <v>0</v>
      </c>
      <c r="EP11" s="4">
        <f t="shared" si="7"/>
        <v>0</v>
      </c>
      <c r="EQ11" s="4">
        <f t="shared" si="8"/>
        <v>0</v>
      </c>
      <c r="ER11" s="4">
        <f t="shared" si="9"/>
        <v>0</v>
      </c>
      <c r="EW11">
        <f t="shared" si="10"/>
        <v>0</v>
      </c>
      <c r="EX11">
        <f t="shared" si="11"/>
        <v>0</v>
      </c>
      <c r="EY11">
        <f t="shared" si="12"/>
        <v>0</v>
      </c>
      <c r="EZ11">
        <f t="shared" si="13"/>
        <v>0</v>
      </c>
      <c r="FA11">
        <f t="shared" si="14"/>
        <v>0</v>
      </c>
      <c r="FB11">
        <f t="shared" si="15"/>
        <v>0</v>
      </c>
      <c r="FC11">
        <f t="shared" si="16"/>
        <v>0</v>
      </c>
      <c r="FD11">
        <f t="shared" si="17"/>
        <v>0</v>
      </c>
      <c r="FE11">
        <f t="shared" si="18"/>
        <v>0</v>
      </c>
      <c r="FF11">
        <f t="shared" si="19"/>
        <v>0</v>
      </c>
      <c r="FG11">
        <f t="shared" si="20"/>
        <v>0</v>
      </c>
      <c r="FH11">
        <f t="shared" si="21"/>
        <v>0</v>
      </c>
      <c r="FI11">
        <f t="shared" si="22"/>
        <v>0</v>
      </c>
      <c r="FL11">
        <f t="shared" si="23"/>
        <v>0</v>
      </c>
      <c r="FM11">
        <f t="shared" si="24"/>
        <v>0</v>
      </c>
      <c r="FN11">
        <f t="shared" si="25"/>
        <v>0</v>
      </c>
      <c r="FO11">
        <f t="shared" si="26"/>
        <v>0</v>
      </c>
      <c r="FP11">
        <f t="shared" si="27"/>
        <v>0</v>
      </c>
      <c r="FQ11">
        <f t="shared" si="28"/>
        <v>0</v>
      </c>
      <c r="FR11">
        <f t="shared" si="29"/>
        <v>0</v>
      </c>
      <c r="FS11">
        <f t="shared" si="30"/>
        <v>0</v>
      </c>
      <c r="FT11">
        <f t="shared" si="31"/>
        <v>0</v>
      </c>
      <c r="FU11">
        <f t="shared" si="32"/>
        <v>0</v>
      </c>
      <c r="FV11">
        <f t="shared" si="33"/>
        <v>0</v>
      </c>
      <c r="FW11">
        <f t="shared" si="34"/>
        <v>0</v>
      </c>
      <c r="FX11">
        <f t="shared" si="35"/>
        <v>0</v>
      </c>
      <c r="GA11">
        <f t="shared" si="36"/>
        <v>0</v>
      </c>
      <c r="GB11">
        <f t="shared" si="37"/>
        <v>0</v>
      </c>
      <c r="GC11">
        <f t="shared" si="38"/>
        <v>0</v>
      </c>
      <c r="GD11">
        <f t="shared" si="39"/>
        <v>0</v>
      </c>
      <c r="GE11">
        <f t="shared" si="40"/>
        <v>0</v>
      </c>
      <c r="GF11">
        <f t="shared" si="41"/>
        <v>0</v>
      </c>
      <c r="GG11">
        <f t="shared" si="42"/>
        <v>0</v>
      </c>
      <c r="GH11">
        <f t="shared" si="43"/>
        <v>0</v>
      </c>
      <c r="GI11">
        <f t="shared" si="44"/>
        <v>0</v>
      </c>
      <c r="GJ11">
        <f t="shared" si="45"/>
        <v>0</v>
      </c>
      <c r="GK11">
        <f t="shared" si="46"/>
        <v>0</v>
      </c>
      <c r="GL11">
        <f t="shared" si="47"/>
        <v>0</v>
      </c>
      <c r="GM11">
        <f t="shared" si="48"/>
        <v>0</v>
      </c>
    </row>
    <row r="12" spans="1:195" x14ac:dyDescent="0.35">
      <c r="A12" t="str">
        <f>Asetukset!B106</f>
        <v>SUUHYGIENISTI</v>
      </c>
      <c r="B12" t="str">
        <f>Asetukset!C106</f>
        <v>SuuHG 7</v>
      </c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H12" s="7">
        <f t="shared" si="0"/>
        <v>0</v>
      </c>
      <c r="EI12" s="7">
        <f t="shared" si="1"/>
        <v>0</v>
      </c>
      <c r="EJ12" s="7">
        <f t="shared" si="2"/>
        <v>0</v>
      </c>
      <c r="EK12" s="7">
        <f t="shared" si="3"/>
        <v>0</v>
      </c>
      <c r="EL12" s="7">
        <f t="shared" si="4"/>
        <v>0</v>
      </c>
      <c r="EN12" s="4">
        <f t="shared" si="5"/>
        <v>0</v>
      </c>
      <c r="EO12" s="4">
        <f t="shared" si="6"/>
        <v>0</v>
      </c>
      <c r="EP12" s="4">
        <f t="shared" si="7"/>
        <v>0</v>
      </c>
      <c r="EQ12" s="4">
        <f t="shared" si="8"/>
        <v>0</v>
      </c>
      <c r="ER12" s="4">
        <f t="shared" si="9"/>
        <v>0</v>
      </c>
      <c r="EW12">
        <f t="shared" si="10"/>
        <v>0</v>
      </c>
      <c r="EX12">
        <f t="shared" si="11"/>
        <v>0</v>
      </c>
      <c r="EY12">
        <f t="shared" si="12"/>
        <v>0</v>
      </c>
      <c r="EZ12">
        <f t="shared" si="13"/>
        <v>0</v>
      </c>
      <c r="FA12">
        <f t="shared" si="14"/>
        <v>0</v>
      </c>
      <c r="FB12">
        <f t="shared" si="15"/>
        <v>0</v>
      </c>
      <c r="FC12">
        <f t="shared" si="16"/>
        <v>0</v>
      </c>
      <c r="FD12">
        <f t="shared" si="17"/>
        <v>0</v>
      </c>
      <c r="FE12">
        <f t="shared" si="18"/>
        <v>0</v>
      </c>
      <c r="FF12">
        <f t="shared" si="19"/>
        <v>0</v>
      </c>
      <c r="FG12">
        <f t="shared" si="20"/>
        <v>0</v>
      </c>
      <c r="FH12">
        <f t="shared" si="21"/>
        <v>0</v>
      </c>
      <c r="FI12">
        <f t="shared" si="22"/>
        <v>0</v>
      </c>
      <c r="FL12">
        <f t="shared" si="23"/>
        <v>0</v>
      </c>
      <c r="FM12">
        <f t="shared" si="24"/>
        <v>0</v>
      </c>
      <c r="FN12">
        <f t="shared" si="25"/>
        <v>0</v>
      </c>
      <c r="FO12">
        <f t="shared" si="26"/>
        <v>0</v>
      </c>
      <c r="FP12">
        <f t="shared" si="27"/>
        <v>0</v>
      </c>
      <c r="FQ12">
        <f t="shared" si="28"/>
        <v>0</v>
      </c>
      <c r="FR12">
        <f t="shared" si="29"/>
        <v>0</v>
      </c>
      <c r="FS12">
        <f t="shared" si="30"/>
        <v>0</v>
      </c>
      <c r="FT12">
        <f t="shared" si="31"/>
        <v>0</v>
      </c>
      <c r="FU12">
        <f t="shared" si="32"/>
        <v>0</v>
      </c>
      <c r="FV12">
        <f t="shared" si="33"/>
        <v>0</v>
      </c>
      <c r="FW12">
        <f t="shared" si="34"/>
        <v>0</v>
      </c>
      <c r="FX12">
        <f t="shared" si="35"/>
        <v>0</v>
      </c>
      <c r="GA12">
        <f t="shared" si="36"/>
        <v>0</v>
      </c>
      <c r="GB12">
        <f t="shared" si="37"/>
        <v>0</v>
      </c>
      <c r="GC12">
        <f t="shared" si="38"/>
        <v>0</v>
      </c>
      <c r="GD12">
        <f t="shared" si="39"/>
        <v>0</v>
      </c>
      <c r="GE12">
        <f t="shared" si="40"/>
        <v>0</v>
      </c>
      <c r="GF12">
        <f t="shared" si="41"/>
        <v>0</v>
      </c>
      <c r="GG12">
        <f t="shared" si="42"/>
        <v>0</v>
      </c>
      <c r="GH12">
        <f t="shared" si="43"/>
        <v>0</v>
      </c>
      <c r="GI12">
        <f t="shared" si="44"/>
        <v>0</v>
      </c>
      <c r="GJ12">
        <f t="shared" si="45"/>
        <v>0</v>
      </c>
      <c r="GK12">
        <f t="shared" si="46"/>
        <v>0</v>
      </c>
      <c r="GL12">
        <f t="shared" si="47"/>
        <v>0</v>
      </c>
      <c r="GM12">
        <f t="shared" si="48"/>
        <v>0</v>
      </c>
    </row>
    <row r="13" spans="1:195" x14ac:dyDescent="0.35">
      <c r="A13" t="str">
        <f>Asetukset!B107</f>
        <v>SUUHYGIENISTI</v>
      </c>
      <c r="B13" t="str">
        <f>Asetukset!C107</f>
        <v>SuuHG 8</v>
      </c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  <c r="DP13" s="5"/>
      <c r="DQ13" s="5"/>
      <c r="DR13" s="5"/>
      <c r="DS13" s="5"/>
      <c r="DT13" s="5"/>
      <c r="DU13" s="5"/>
      <c r="DV13" s="5"/>
      <c r="DW13" s="5"/>
      <c r="DX13" s="5"/>
      <c r="DY13" s="5"/>
      <c r="DZ13" s="5"/>
      <c r="EA13" s="5"/>
      <c r="EB13" s="5"/>
      <c r="EC13" s="5"/>
      <c r="ED13" s="5"/>
      <c r="EH13" s="7">
        <f t="shared" si="0"/>
        <v>0</v>
      </c>
      <c r="EI13" s="7">
        <f t="shared" si="1"/>
        <v>0</v>
      </c>
      <c r="EJ13" s="7">
        <f t="shared" si="2"/>
        <v>0</v>
      </c>
      <c r="EK13" s="7">
        <f t="shared" si="3"/>
        <v>0</v>
      </c>
      <c r="EL13" s="7">
        <f t="shared" si="4"/>
        <v>0</v>
      </c>
      <c r="EN13" s="4">
        <f t="shared" si="5"/>
        <v>0</v>
      </c>
      <c r="EO13" s="4">
        <f t="shared" si="6"/>
        <v>0</v>
      </c>
      <c r="EP13" s="4">
        <f t="shared" si="7"/>
        <v>0</v>
      </c>
      <c r="EQ13" s="4">
        <f t="shared" si="8"/>
        <v>0</v>
      </c>
      <c r="ER13" s="4">
        <f t="shared" si="9"/>
        <v>0</v>
      </c>
      <c r="EW13">
        <f t="shared" si="10"/>
        <v>0</v>
      </c>
      <c r="EX13">
        <f t="shared" si="11"/>
        <v>0</v>
      </c>
      <c r="EY13">
        <f t="shared" si="12"/>
        <v>0</v>
      </c>
      <c r="EZ13">
        <f t="shared" si="13"/>
        <v>0</v>
      </c>
      <c r="FA13">
        <f t="shared" si="14"/>
        <v>0</v>
      </c>
      <c r="FB13">
        <f t="shared" si="15"/>
        <v>0</v>
      </c>
      <c r="FC13">
        <f t="shared" si="16"/>
        <v>0</v>
      </c>
      <c r="FD13">
        <f t="shared" si="17"/>
        <v>0</v>
      </c>
      <c r="FE13">
        <f t="shared" si="18"/>
        <v>0</v>
      </c>
      <c r="FF13">
        <f t="shared" si="19"/>
        <v>0</v>
      </c>
      <c r="FG13">
        <f t="shared" si="20"/>
        <v>0</v>
      </c>
      <c r="FH13">
        <f t="shared" si="21"/>
        <v>0</v>
      </c>
      <c r="FI13">
        <f t="shared" si="22"/>
        <v>0</v>
      </c>
      <c r="FL13">
        <f t="shared" si="23"/>
        <v>0</v>
      </c>
      <c r="FM13">
        <f t="shared" si="24"/>
        <v>0</v>
      </c>
      <c r="FN13">
        <f t="shared" si="25"/>
        <v>0</v>
      </c>
      <c r="FO13">
        <f t="shared" si="26"/>
        <v>0</v>
      </c>
      <c r="FP13">
        <f t="shared" si="27"/>
        <v>0</v>
      </c>
      <c r="FQ13">
        <f t="shared" si="28"/>
        <v>0</v>
      </c>
      <c r="FR13">
        <f t="shared" si="29"/>
        <v>0</v>
      </c>
      <c r="FS13">
        <f t="shared" si="30"/>
        <v>0</v>
      </c>
      <c r="FT13">
        <f t="shared" si="31"/>
        <v>0</v>
      </c>
      <c r="FU13">
        <f t="shared" si="32"/>
        <v>0</v>
      </c>
      <c r="FV13">
        <f t="shared" si="33"/>
        <v>0</v>
      </c>
      <c r="FW13">
        <f t="shared" si="34"/>
        <v>0</v>
      </c>
      <c r="FX13">
        <f t="shared" si="35"/>
        <v>0</v>
      </c>
      <c r="GA13">
        <f t="shared" si="36"/>
        <v>0</v>
      </c>
      <c r="GB13">
        <f t="shared" si="37"/>
        <v>0</v>
      </c>
      <c r="GC13">
        <f t="shared" si="38"/>
        <v>0</v>
      </c>
      <c r="GD13">
        <f t="shared" si="39"/>
        <v>0</v>
      </c>
      <c r="GE13">
        <f t="shared" si="40"/>
        <v>0</v>
      </c>
      <c r="GF13">
        <f t="shared" si="41"/>
        <v>0</v>
      </c>
      <c r="GG13">
        <f t="shared" si="42"/>
        <v>0</v>
      </c>
      <c r="GH13">
        <f t="shared" si="43"/>
        <v>0</v>
      </c>
      <c r="GI13">
        <f t="shared" si="44"/>
        <v>0</v>
      </c>
      <c r="GJ13">
        <f t="shared" si="45"/>
        <v>0</v>
      </c>
      <c r="GK13">
        <f t="shared" si="46"/>
        <v>0</v>
      </c>
      <c r="GL13">
        <f t="shared" si="47"/>
        <v>0</v>
      </c>
      <c r="GM13">
        <f t="shared" si="48"/>
        <v>0</v>
      </c>
    </row>
    <row r="14" spans="1:195" x14ac:dyDescent="0.35">
      <c r="A14" t="str">
        <f>Asetukset!B108</f>
        <v>SUUHYGIENISTI</v>
      </c>
      <c r="B14" t="str">
        <f>Asetukset!C108</f>
        <v>SuuHG 9</v>
      </c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  <c r="DP14" s="5"/>
      <c r="DQ14" s="5"/>
      <c r="DR14" s="5"/>
      <c r="DS14" s="5"/>
      <c r="DT14" s="5"/>
      <c r="DU14" s="5"/>
      <c r="DV14" s="5"/>
      <c r="DW14" s="5"/>
      <c r="DX14" s="5"/>
      <c r="DY14" s="5"/>
      <c r="DZ14" s="5"/>
      <c r="EA14" s="5"/>
      <c r="EB14" s="5"/>
      <c r="EC14" s="5"/>
      <c r="ED14" s="5"/>
      <c r="EH14" s="7">
        <f t="shared" si="0"/>
        <v>0</v>
      </c>
      <c r="EI14" s="7">
        <f t="shared" si="1"/>
        <v>0</v>
      </c>
      <c r="EJ14" s="7">
        <f t="shared" si="2"/>
        <v>0</v>
      </c>
      <c r="EK14" s="7">
        <f t="shared" si="3"/>
        <v>0</v>
      </c>
      <c r="EL14" s="7">
        <f t="shared" si="4"/>
        <v>0</v>
      </c>
      <c r="EN14" s="4">
        <f t="shared" si="5"/>
        <v>0</v>
      </c>
      <c r="EO14" s="4">
        <f t="shared" si="6"/>
        <v>0</v>
      </c>
      <c r="EP14" s="4">
        <f t="shared" si="7"/>
        <v>0</v>
      </c>
      <c r="EQ14" s="4">
        <f t="shared" si="8"/>
        <v>0</v>
      </c>
      <c r="ER14" s="4">
        <f t="shared" si="9"/>
        <v>0</v>
      </c>
      <c r="EW14">
        <f t="shared" si="10"/>
        <v>0</v>
      </c>
      <c r="EX14">
        <f t="shared" si="11"/>
        <v>0</v>
      </c>
      <c r="EY14">
        <f t="shared" si="12"/>
        <v>0</v>
      </c>
      <c r="EZ14">
        <f t="shared" si="13"/>
        <v>0</v>
      </c>
      <c r="FA14">
        <f t="shared" si="14"/>
        <v>0</v>
      </c>
      <c r="FB14">
        <f t="shared" si="15"/>
        <v>0</v>
      </c>
      <c r="FC14">
        <f t="shared" si="16"/>
        <v>0</v>
      </c>
      <c r="FD14">
        <f t="shared" si="17"/>
        <v>0</v>
      </c>
      <c r="FE14">
        <f t="shared" si="18"/>
        <v>0</v>
      </c>
      <c r="FF14">
        <f t="shared" si="19"/>
        <v>0</v>
      </c>
      <c r="FG14">
        <f t="shared" si="20"/>
        <v>0</v>
      </c>
      <c r="FH14">
        <f t="shared" si="21"/>
        <v>0</v>
      </c>
      <c r="FI14">
        <f t="shared" si="22"/>
        <v>0</v>
      </c>
      <c r="FL14">
        <f t="shared" si="23"/>
        <v>0</v>
      </c>
      <c r="FM14">
        <f t="shared" si="24"/>
        <v>0</v>
      </c>
      <c r="FN14">
        <f t="shared" si="25"/>
        <v>0</v>
      </c>
      <c r="FO14">
        <f t="shared" si="26"/>
        <v>0</v>
      </c>
      <c r="FP14">
        <f t="shared" si="27"/>
        <v>0</v>
      </c>
      <c r="FQ14">
        <f t="shared" si="28"/>
        <v>0</v>
      </c>
      <c r="FR14">
        <f t="shared" si="29"/>
        <v>0</v>
      </c>
      <c r="FS14">
        <f t="shared" si="30"/>
        <v>0</v>
      </c>
      <c r="FT14">
        <f t="shared" si="31"/>
        <v>0</v>
      </c>
      <c r="FU14">
        <f t="shared" si="32"/>
        <v>0</v>
      </c>
      <c r="FV14">
        <f t="shared" si="33"/>
        <v>0</v>
      </c>
      <c r="FW14">
        <f t="shared" si="34"/>
        <v>0</v>
      </c>
      <c r="FX14">
        <f t="shared" si="35"/>
        <v>0</v>
      </c>
      <c r="GA14">
        <f t="shared" si="36"/>
        <v>0</v>
      </c>
      <c r="GB14">
        <f t="shared" si="37"/>
        <v>0</v>
      </c>
      <c r="GC14">
        <f t="shared" si="38"/>
        <v>0</v>
      </c>
      <c r="GD14">
        <f t="shared" si="39"/>
        <v>0</v>
      </c>
      <c r="GE14">
        <f t="shared" si="40"/>
        <v>0</v>
      </c>
      <c r="GF14">
        <f t="shared" si="41"/>
        <v>0</v>
      </c>
      <c r="GG14">
        <f t="shared" si="42"/>
        <v>0</v>
      </c>
      <c r="GH14">
        <f t="shared" si="43"/>
        <v>0</v>
      </c>
      <c r="GI14">
        <f t="shared" si="44"/>
        <v>0</v>
      </c>
      <c r="GJ14">
        <f t="shared" si="45"/>
        <v>0</v>
      </c>
      <c r="GK14">
        <f t="shared" si="46"/>
        <v>0</v>
      </c>
      <c r="GL14">
        <f t="shared" si="47"/>
        <v>0</v>
      </c>
      <c r="GM14">
        <f t="shared" si="48"/>
        <v>0</v>
      </c>
    </row>
    <row r="15" spans="1:195" x14ac:dyDescent="0.35">
      <c r="A15" t="str">
        <f>Asetukset!B109</f>
        <v>SUUHYGIENISTI</v>
      </c>
      <c r="B15" t="str">
        <f>Asetukset!C109</f>
        <v>SuuHG 10</v>
      </c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5"/>
      <c r="DQ15" s="5"/>
      <c r="DR15" s="5"/>
      <c r="DS15" s="5"/>
      <c r="DT15" s="5"/>
      <c r="DU15" s="5"/>
      <c r="DV15" s="5"/>
      <c r="DW15" s="5"/>
      <c r="DX15" s="5"/>
      <c r="DY15" s="5"/>
      <c r="DZ15" s="5"/>
      <c r="EA15" s="5"/>
      <c r="EB15" s="5"/>
      <c r="EC15" s="5"/>
      <c r="ED15" s="5"/>
      <c r="EH15" s="7">
        <f t="shared" si="0"/>
        <v>0</v>
      </c>
      <c r="EI15" s="7">
        <f t="shared" si="1"/>
        <v>0</v>
      </c>
      <c r="EJ15" s="7">
        <f t="shared" si="2"/>
        <v>0</v>
      </c>
      <c r="EK15" s="7">
        <f t="shared" si="3"/>
        <v>0</v>
      </c>
      <c r="EL15" s="7">
        <f t="shared" si="4"/>
        <v>0</v>
      </c>
      <c r="EN15" s="4">
        <f t="shared" si="5"/>
        <v>0</v>
      </c>
      <c r="EO15" s="4">
        <f t="shared" si="6"/>
        <v>0</v>
      </c>
      <c r="EP15" s="4">
        <f t="shared" si="7"/>
        <v>0</v>
      </c>
      <c r="EQ15" s="4">
        <f t="shared" si="8"/>
        <v>0</v>
      </c>
      <c r="ER15" s="4">
        <f t="shared" si="9"/>
        <v>0</v>
      </c>
      <c r="EW15">
        <f t="shared" si="10"/>
        <v>0</v>
      </c>
      <c r="EX15">
        <f t="shared" si="11"/>
        <v>0</v>
      </c>
      <c r="EY15">
        <f t="shared" si="12"/>
        <v>0</v>
      </c>
      <c r="EZ15">
        <f t="shared" si="13"/>
        <v>0</v>
      </c>
      <c r="FA15">
        <f t="shared" si="14"/>
        <v>0</v>
      </c>
      <c r="FB15">
        <f t="shared" si="15"/>
        <v>0</v>
      </c>
      <c r="FC15">
        <f t="shared" si="16"/>
        <v>0</v>
      </c>
      <c r="FD15">
        <f t="shared" si="17"/>
        <v>0</v>
      </c>
      <c r="FE15">
        <f t="shared" si="18"/>
        <v>0</v>
      </c>
      <c r="FF15">
        <f t="shared" si="19"/>
        <v>0</v>
      </c>
      <c r="FG15">
        <f t="shared" si="20"/>
        <v>0</v>
      </c>
      <c r="FH15">
        <f t="shared" si="21"/>
        <v>0</v>
      </c>
      <c r="FI15">
        <f t="shared" si="22"/>
        <v>0</v>
      </c>
      <c r="FL15">
        <f t="shared" si="23"/>
        <v>0</v>
      </c>
      <c r="FM15">
        <f t="shared" si="24"/>
        <v>0</v>
      </c>
      <c r="FN15">
        <f t="shared" si="25"/>
        <v>0</v>
      </c>
      <c r="FO15">
        <f t="shared" si="26"/>
        <v>0</v>
      </c>
      <c r="FP15">
        <f t="shared" si="27"/>
        <v>0</v>
      </c>
      <c r="FQ15">
        <f t="shared" si="28"/>
        <v>0</v>
      </c>
      <c r="FR15">
        <f t="shared" si="29"/>
        <v>0</v>
      </c>
      <c r="FS15">
        <f t="shared" si="30"/>
        <v>0</v>
      </c>
      <c r="FT15">
        <f t="shared" si="31"/>
        <v>0</v>
      </c>
      <c r="FU15">
        <f t="shared" si="32"/>
        <v>0</v>
      </c>
      <c r="FV15">
        <f t="shared" si="33"/>
        <v>0</v>
      </c>
      <c r="FW15">
        <f t="shared" si="34"/>
        <v>0</v>
      </c>
      <c r="FX15">
        <f t="shared" si="35"/>
        <v>0</v>
      </c>
      <c r="GA15">
        <f t="shared" si="36"/>
        <v>0</v>
      </c>
      <c r="GB15">
        <f t="shared" si="37"/>
        <v>0</v>
      </c>
      <c r="GC15">
        <f t="shared" si="38"/>
        <v>0</v>
      </c>
      <c r="GD15">
        <f t="shared" si="39"/>
        <v>0</v>
      </c>
      <c r="GE15">
        <f t="shared" si="40"/>
        <v>0</v>
      </c>
      <c r="GF15">
        <f t="shared" si="41"/>
        <v>0</v>
      </c>
      <c r="GG15">
        <f t="shared" si="42"/>
        <v>0</v>
      </c>
      <c r="GH15">
        <f t="shared" si="43"/>
        <v>0</v>
      </c>
      <c r="GI15">
        <f t="shared" si="44"/>
        <v>0</v>
      </c>
      <c r="GJ15">
        <f t="shared" si="45"/>
        <v>0</v>
      </c>
      <c r="GK15">
        <f t="shared" si="46"/>
        <v>0</v>
      </c>
      <c r="GL15">
        <f t="shared" si="47"/>
        <v>0</v>
      </c>
      <c r="GM15">
        <f t="shared" si="48"/>
        <v>0</v>
      </c>
    </row>
    <row r="19" spans="1:195" x14ac:dyDescent="0.35">
      <c r="A19" t="s">
        <v>202</v>
      </c>
      <c r="E19">
        <f t="shared" ref="E19:AJ19" si="49">SUM(E6:E15)</f>
        <v>0</v>
      </c>
      <c r="F19">
        <f t="shared" si="49"/>
        <v>0</v>
      </c>
      <c r="G19">
        <f t="shared" si="49"/>
        <v>0</v>
      </c>
      <c r="H19">
        <f t="shared" si="49"/>
        <v>0</v>
      </c>
      <c r="I19">
        <f t="shared" si="49"/>
        <v>0</v>
      </c>
      <c r="J19">
        <f t="shared" si="49"/>
        <v>0</v>
      </c>
      <c r="K19">
        <f t="shared" si="49"/>
        <v>0</v>
      </c>
      <c r="L19">
        <f t="shared" si="49"/>
        <v>0</v>
      </c>
      <c r="M19">
        <f t="shared" si="49"/>
        <v>0</v>
      </c>
      <c r="N19">
        <f t="shared" si="49"/>
        <v>0</v>
      </c>
      <c r="O19">
        <f t="shared" si="49"/>
        <v>0</v>
      </c>
      <c r="P19">
        <f t="shared" si="49"/>
        <v>0</v>
      </c>
      <c r="Q19">
        <f t="shared" si="49"/>
        <v>0</v>
      </c>
      <c r="R19">
        <f t="shared" si="49"/>
        <v>0</v>
      </c>
      <c r="S19">
        <f t="shared" si="49"/>
        <v>0</v>
      </c>
      <c r="T19">
        <f t="shared" si="49"/>
        <v>0</v>
      </c>
      <c r="U19">
        <f t="shared" si="49"/>
        <v>0</v>
      </c>
      <c r="V19">
        <f t="shared" si="49"/>
        <v>0</v>
      </c>
      <c r="W19">
        <f t="shared" si="49"/>
        <v>0</v>
      </c>
      <c r="X19">
        <f t="shared" si="49"/>
        <v>0</v>
      </c>
      <c r="Y19">
        <f t="shared" si="49"/>
        <v>0</v>
      </c>
      <c r="Z19">
        <f t="shared" si="49"/>
        <v>0</v>
      </c>
      <c r="AA19">
        <f t="shared" si="49"/>
        <v>0</v>
      </c>
      <c r="AB19">
        <f t="shared" si="49"/>
        <v>0</v>
      </c>
      <c r="AC19">
        <f t="shared" si="49"/>
        <v>0</v>
      </c>
      <c r="AD19">
        <f t="shared" si="49"/>
        <v>0</v>
      </c>
      <c r="AE19">
        <f t="shared" si="49"/>
        <v>0</v>
      </c>
      <c r="AF19">
        <f t="shared" si="49"/>
        <v>0</v>
      </c>
      <c r="AG19">
        <f t="shared" si="49"/>
        <v>0</v>
      </c>
      <c r="AH19">
        <f t="shared" si="49"/>
        <v>0</v>
      </c>
      <c r="AI19">
        <f t="shared" si="49"/>
        <v>0</v>
      </c>
      <c r="AJ19">
        <f t="shared" si="49"/>
        <v>0</v>
      </c>
      <c r="AK19">
        <f t="shared" ref="AK19:BP19" si="50">SUM(AK6:AK15)</f>
        <v>0</v>
      </c>
      <c r="AL19">
        <f t="shared" si="50"/>
        <v>0</v>
      </c>
      <c r="AM19">
        <f t="shared" si="50"/>
        <v>0</v>
      </c>
      <c r="AN19">
        <f t="shared" si="50"/>
        <v>0</v>
      </c>
      <c r="AO19">
        <f t="shared" si="50"/>
        <v>0</v>
      </c>
      <c r="AP19">
        <f t="shared" si="50"/>
        <v>0</v>
      </c>
      <c r="AQ19">
        <f t="shared" si="50"/>
        <v>0</v>
      </c>
      <c r="AR19">
        <f t="shared" si="50"/>
        <v>0</v>
      </c>
      <c r="AS19">
        <f t="shared" si="50"/>
        <v>0</v>
      </c>
      <c r="AT19">
        <f t="shared" si="50"/>
        <v>0</v>
      </c>
      <c r="AU19">
        <f t="shared" si="50"/>
        <v>0</v>
      </c>
      <c r="AV19">
        <f t="shared" si="50"/>
        <v>0</v>
      </c>
      <c r="AW19">
        <f t="shared" si="50"/>
        <v>0</v>
      </c>
      <c r="AX19">
        <f t="shared" si="50"/>
        <v>0</v>
      </c>
      <c r="AY19">
        <f t="shared" si="50"/>
        <v>0</v>
      </c>
      <c r="AZ19">
        <f t="shared" si="50"/>
        <v>0</v>
      </c>
      <c r="BA19">
        <f t="shared" si="50"/>
        <v>0</v>
      </c>
      <c r="BB19">
        <f t="shared" si="50"/>
        <v>0</v>
      </c>
      <c r="BC19">
        <f t="shared" si="50"/>
        <v>0</v>
      </c>
      <c r="BD19">
        <f t="shared" si="50"/>
        <v>0</v>
      </c>
      <c r="BE19">
        <f t="shared" si="50"/>
        <v>0</v>
      </c>
      <c r="BF19">
        <f t="shared" si="50"/>
        <v>0</v>
      </c>
      <c r="BG19">
        <f t="shared" si="50"/>
        <v>0</v>
      </c>
      <c r="BH19">
        <f t="shared" si="50"/>
        <v>0</v>
      </c>
      <c r="BI19">
        <f t="shared" si="50"/>
        <v>0</v>
      </c>
      <c r="BJ19">
        <f t="shared" si="50"/>
        <v>0</v>
      </c>
      <c r="BK19">
        <f t="shared" si="50"/>
        <v>0</v>
      </c>
      <c r="BL19">
        <f t="shared" si="50"/>
        <v>0</v>
      </c>
      <c r="BM19">
        <f t="shared" si="50"/>
        <v>0</v>
      </c>
      <c r="BN19">
        <f t="shared" si="50"/>
        <v>0</v>
      </c>
      <c r="BO19">
        <f t="shared" si="50"/>
        <v>0</v>
      </c>
      <c r="BP19">
        <f t="shared" si="50"/>
        <v>0</v>
      </c>
      <c r="BQ19">
        <f t="shared" ref="BQ19:CU19" si="51">SUM(BQ6:BQ15)</f>
        <v>0</v>
      </c>
      <c r="BR19">
        <f t="shared" si="51"/>
        <v>0</v>
      </c>
      <c r="BS19">
        <f t="shared" si="51"/>
        <v>0</v>
      </c>
      <c r="BT19">
        <f t="shared" si="51"/>
        <v>0</v>
      </c>
      <c r="BU19">
        <f t="shared" si="51"/>
        <v>0</v>
      </c>
      <c r="BV19">
        <f t="shared" si="51"/>
        <v>0</v>
      </c>
      <c r="BW19">
        <f t="shared" si="51"/>
        <v>0</v>
      </c>
      <c r="BX19">
        <f t="shared" si="51"/>
        <v>0</v>
      </c>
      <c r="BY19">
        <f t="shared" si="51"/>
        <v>0</v>
      </c>
      <c r="BZ19">
        <f t="shared" si="51"/>
        <v>0</v>
      </c>
      <c r="CA19">
        <f t="shared" si="51"/>
        <v>0</v>
      </c>
      <c r="CB19">
        <f t="shared" si="51"/>
        <v>0</v>
      </c>
      <c r="CC19">
        <f t="shared" si="51"/>
        <v>0</v>
      </c>
      <c r="CD19">
        <f t="shared" si="51"/>
        <v>0</v>
      </c>
      <c r="CE19">
        <f t="shared" si="51"/>
        <v>0</v>
      </c>
      <c r="CF19">
        <f t="shared" si="51"/>
        <v>0</v>
      </c>
      <c r="CG19">
        <f t="shared" si="51"/>
        <v>0</v>
      </c>
      <c r="CH19">
        <f t="shared" si="51"/>
        <v>0</v>
      </c>
      <c r="CI19">
        <f t="shared" si="51"/>
        <v>0</v>
      </c>
      <c r="CJ19">
        <f t="shared" si="51"/>
        <v>0</v>
      </c>
      <c r="CK19">
        <f t="shared" si="51"/>
        <v>0</v>
      </c>
      <c r="CL19">
        <f t="shared" si="51"/>
        <v>0</v>
      </c>
      <c r="CM19">
        <f t="shared" si="51"/>
        <v>0</v>
      </c>
      <c r="CN19">
        <f t="shared" si="51"/>
        <v>0</v>
      </c>
      <c r="CO19">
        <f t="shared" si="51"/>
        <v>0</v>
      </c>
      <c r="CP19">
        <f t="shared" si="51"/>
        <v>0</v>
      </c>
      <c r="CQ19">
        <f t="shared" si="51"/>
        <v>0</v>
      </c>
      <c r="CR19">
        <f t="shared" si="51"/>
        <v>0</v>
      </c>
      <c r="CS19">
        <f t="shared" si="51"/>
        <v>0</v>
      </c>
      <c r="CT19">
        <f t="shared" si="51"/>
        <v>0</v>
      </c>
      <c r="CU19">
        <f t="shared" si="51"/>
        <v>0</v>
      </c>
      <c r="CV19">
        <f t="shared" ref="CV19:ED19" si="52">SUM(CV6:CV15)</f>
        <v>0</v>
      </c>
      <c r="CW19">
        <f t="shared" si="52"/>
        <v>0</v>
      </c>
      <c r="CX19">
        <f t="shared" si="52"/>
        <v>0</v>
      </c>
      <c r="CY19">
        <f t="shared" si="52"/>
        <v>0</v>
      </c>
      <c r="CZ19">
        <f t="shared" si="52"/>
        <v>0</v>
      </c>
      <c r="DA19">
        <f t="shared" si="52"/>
        <v>0</v>
      </c>
      <c r="DB19">
        <f t="shared" si="52"/>
        <v>0</v>
      </c>
      <c r="DC19">
        <f t="shared" si="52"/>
        <v>0</v>
      </c>
      <c r="DD19">
        <f t="shared" si="52"/>
        <v>0</v>
      </c>
      <c r="DE19">
        <f t="shared" si="52"/>
        <v>0</v>
      </c>
      <c r="DF19">
        <f t="shared" si="52"/>
        <v>0</v>
      </c>
      <c r="DG19">
        <f t="shared" si="52"/>
        <v>0</v>
      </c>
      <c r="DH19">
        <f t="shared" si="52"/>
        <v>0</v>
      </c>
      <c r="DI19">
        <f t="shared" si="52"/>
        <v>0</v>
      </c>
      <c r="DJ19">
        <f t="shared" si="52"/>
        <v>0</v>
      </c>
      <c r="DK19">
        <f t="shared" si="52"/>
        <v>0</v>
      </c>
      <c r="DL19">
        <f t="shared" si="52"/>
        <v>0</v>
      </c>
      <c r="DM19">
        <f t="shared" si="52"/>
        <v>0</v>
      </c>
      <c r="DN19">
        <f t="shared" si="52"/>
        <v>0</v>
      </c>
      <c r="DO19">
        <f t="shared" si="52"/>
        <v>0</v>
      </c>
      <c r="DP19">
        <f t="shared" si="52"/>
        <v>0</v>
      </c>
      <c r="DQ19">
        <f t="shared" si="52"/>
        <v>0</v>
      </c>
      <c r="DR19">
        <f t="shared" si="52"/>
        <v>0</v>
      </c>
      <c r="DS19">
        <f t="shared" si="52"/>
        <v>0</v>
      </c>
      <c r="DT19">
        <f t="shared" si="52"/>
        <v>0</v>
      </c>
      <c r="DU19">
        <f t="shared" si="52"/>
        <v>0</v>
      </c>
      <c r="DV19">
        <f t="shared" si="52"/>
        <v>0</v>
      </c>
      <c r="DW19">
        <f t="shared" si="52"/>
        <v>0</v>
      </c>
      <c r="DX19">
        <f t="shared" si="52"/>
        <v>0</v>
      </c>
      <c r="DY19">
        <f t="shared" si="52"/>
        <v>0</v>
      </c>
      <c r="DZ19">
        <f t="shared" si="52"/>
        <v>0</v>
      </c>
      <c r="EA19">
        <f t="shared" si="52"/>
        <v>0</v>
      </c>
      <c r="EB19">
        <f t="shared" si="52"/>
        <v>0</v>
      </c>
      <c r="EC19">
        <f t="shared" si="52"/>
        <v>0</v>
      </c>
      <c r="ED19">
        <f t="shared" si="52"/>
        <v>0</v>
      </c>
      <c r="EH19">
        <f t="shared" ref="EH19:ER19" si="53">SUM(EH6:EH15)</f>
        <v>0</v>
      </c>
      <c r="EI19">
        <f t="shared" si="53"/>
        <v>0</v>
      </c>
      <c r="EJ19">
        <f t="shared" si="53"/>
        <v>0</v>
      </c>
      <c r="EK19">
        <f t="shared" si="53"/>
        <v>0</v>
      </c>
      <c r="EL19">
        <f t="shared" si="53"/>
        <v>0</v>
      </c>
      <c r="EN19">
        <f t="shared" si="53"/>
        <v>0</v>
      </c>
      <c r="EO19">
        <f t="shared" si="53"/>
        <v>0</v>
      </c>
      <c r="EP19">
        <f t="shared" si="53"/>
        <v>0</v>
      </c>
      <c r="EQ19">
        <f t="shared" si="53"/>
        <v>0</v>
      </c>
      <c r="ER19">
        <f t="shared" si="53"/>
        <v>0</v>
      </c>
      <c r="EW19">
        <f t="shared" ref="EW19:FI19" si="54">SUM(EW6:EW15)</f>
        <v>0</v>
      </c>
      <c r="EX19">
        <f t="shared" si="54"/>
        <v>0</v>
      </c>
      <c r="EY19">
        <f t="shared" si="54"/>
        <v>0</v>
      </c>
      <c r="EZ19">
        <f t="shared" si="54"/>
        <v>0</v>
      </c>
      <c r="FA19">
        <f t="shared" si="54"/>
        <v>0</v>
      </c>
      <c r="FB19">
        <f t="shared" si="54"/>
        <v>0</v>
      </c>
      <c r="FC19">
        <f t="shared" si="54"/>
        <v>0</v>
      </c>
      <c r="FD19">
        <f t="shared" si="54"/>
        <v>0</v>
      </c>
      <c r="FE19">
        <f t="shared" si="54"/>
        <v>0</v>
      </c>
      <c r="FF19">
        <f t="shared" si="54"/>
        <v>0</v>
      </c>
      <c r="FG19">
        <f t="shared" si="54"/>
        <v>0</v>
      </c>
      <c r="FH19">
        <f t="shared" si="54"/>
        <v>0</v>
      </c>
      <c r="FI19">
        <f t="shared" si="54"/>
        <v>0</v>
      </c>
      <c r="FL19">
        <f t="shared" ref="FL19:FX19" si="55">SUM(FL6:FL15)</f>
        <v>0</v>
      </c>
      <c r="FM19">
        <f t="shared" si="55"/>
        <v>0</v>
      </c>
      <c r="FN19">
        <f t="shared" si="55"/>
        <v>0</v>
      </c>
      <c r="FO19">
        <f t="shared" si="55"/>
        <v>0</v>
      </c>
      <c r="FP19">
        <f t="shared" si="55"/>
        <v>0</v>
      </c>
      <c r="FQ19">
        <f t="shared" si="55"/>
        <v>0</v>
      </c>
      <c r="FR19">
        <f t="shared" si="55"/>
        <v>0</v>
      </c>
      <c r="FS19">
        <f t="shared" si="55"/>
        <v>0</v>
      </c>
      <c r="FT19">
        <f t="shared" si="55"/>
        <v>0</v>
      </c>
      <c r="FU19">
        <f t="shared" si="55"/>
        <v>0</v>
      </c>
      <c r="FV19">
        <f t="shared" si="55"/>
        <v>0</v>
      </c>
      <c r="FW19">
        <f t="shared" si="55"/>
        <v>0</v>
      </c>
      <c r="FX19">
        <f t="shared" si="55"/>
        <v>0</v>
      </c>
      <c r="GA19">
        <f t="shared" ref="GA19:GM19" si="56">SUM(GA6:GA15)</f>
        <v>0</v>
      </c>
      <c r="GB19">
        <f t="shared" si="56"/>
        <v>0</v>
      </c>
      <c r="GC19">
        <f t="shared" si="56"/>
        <v>0</v>
      </c>
      <c r="GD19">
        <f t="shared" si="56"/>
        <v>0</v>
      </c>
      <c r="GE19">
        <f t="shared" si="56"/>
        <v>0</v>
      </c>
      <c r="GF19">
        <f t="shared" si="56"/>
        <v>0</v>
      </c>
      <c r="GG19">
        <f t="shared" si="56"/>
        <v>0</v>
      </c>
      <c r="GH19">
        <f t="shared" si="56"/>
        <v>0</v>
      </c>
      <c r="GI19">
        <f t="shared" si="56"/>
        <v>0</v>
      </c>
      <c r="GJ19">
        <f t="shared" si="56"/>
        <v>0</v>
      </c>
      <c r="GK19">
        <f t="shared" si="56"/>
        <v>0</v>
      </c>
      <c r="GL19">
        <f t="shared" si="56"/>
        <v>0</v>
      </c>
      <c r="GM19">
        <f t="shared" si="56"/>
        <v>0</v>
      </c>
    </row>
  </sheetData>
  <sheetProtection formatCells="0"/>
  <autoFilter ref="A5:B15"/>
  <mergeCells count="14">
    <mergeCell ref="FL3:FX3"/>
    <mergeCell ref="GA3:GM3"/>
    <mergeCell ref="BR3:CD3"/>
    <mergeCell ref="CE3:CQ3"/>
    <mergeCell ref="CR3:DD3"/>
    <mergeCell ref="DE3:DQ3"/>
    <mergeCell ref="DR3:ED3"/>
    <mergeCell ref="EW3:FI3"/>
    <mergeCell ref="EH2:ER2"/>
    <mergeCell ref="E3:Q3"/>
    <mergeCell ref="R3:AD3"/>
    <mergeCell ref="AE3:AQ3"/>
    <mergeCell ref="AR3:BD3"/>
    <mergeCell ref="BE3:BQ3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M40"/>
  <sheetViews>
    <sheetView zoomScale="70" zoomScaleNormal="70" workbookViewId="0">
      <pane xSplit="2" ySplit="4" topLeftCell="C5" activePane="bottomRight" state="frozen"/>
      <selection pane="topRight" activeCell="B1" sqref="B1"/>
      <selection pane="bottomLeft" activeCell="A5" sqref="A5"/>
      <selection pane="bottomRight" activeCell="L12" sqref="L12"/>
    </sheetView>
  </sheetViews>
  <sheetFormatPr defaultColWidth="5" defaultRowHeight="15.5" x14ac:dyDescent="0.35"/>
  <cols>
    <col min="1" max="1" width="15.1640625" bestFit="1" customWidth="1"/>
    <col min="2" max="2" width="9.1640625" bestFit="1" customWidth="1"/>
    <col min="3" max="3" width="9.1640625" customWidth="1"/>
    <col min="4" max="4" width="6.1640625" customWidth="1"/>
  </cols>
  <sheetData>
    <row r="2" spans="1:195" x14ac:dyDescent="0.35">
      <c r="EH2" s="26" t="s">
        <v>201</v>
      </c>
      <c r="EI2" s="26"/>
      <c r="EJ2" s="26"/>
      <c r="EK2" s="26"/>
      <c r="EL2" s="26"/>
      <c r="EM2" s="26"/>
      <c r="EN2" s="26"/>
      <c r="EO2" s="26"/>
      <c r="EP2" s="26"/>
      <c r="EQ2" s="26"/>
      <c r="ER2" s="26"/>
    </row>
    <row r="3" spans="1:195" x14ac:dyDescent="0.35">
      <c r="E3" s="29" t="s">
        <v>190</v>
      </c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 t="s">
        <v>191</v>
      </c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 t="s">
        <v>194</v>
      </c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 t="s">
        <v>193</v>
      </c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 t="s">
        <v>192</v>
      </c>
      <c r="BF3" s="29"/>
      <c r="BG3" s="29"/>
      <c r="BH3" s="29"/>
      <c r="BI3" s="29"/>
      <c r="BJ3" s="29"/>
      <c r="BK3" s="29"/>
      <c r="BL3" s="29"/>
      <c r="BM3" s="29"/>
      <c r="BN3" s="29"/>
      <c r="BO3" s="29"/>
      <c r="BP3" s="29"/>
      <c r="BQ3" s="29"/>
      <c r="BR3" s="28" t="s">
        <v>190</v>
      </c>
      <c r="BS3" s="28"/>
      <c r="BT3" s="28"/>
      <c r="BU3" s="28"/>
      <c r="BV3" s="28"/>
      <c r="BW3" s="28"/>
      <c r="BX3" s="28"/>
      <c r="BY3" s="28"/>
      <c r="BZ3" s="28"/>
      <c r="CA3" s="28"/>
      <c r="CB3" s="28"/>
      <c r="CC3" s="28"/>
      <c r="CD3" s="28"/>
      <c r="CE3" s="28" t="s">
        <v>191</v>
      </c>
      <c r="CF3" s="28"/>
      <c r="CG3" s="28"/>
      <c r="CH3" s="28"/>
      <c r="CI3" s="28"/>
      <c r="CJ3" s="28"/>
      <c r="CK3" s="28"/>
      <c r="CL3" s="28"/>
      <c r="CM3" s="28"/>
      <c r="CN3" s="28"/>
      <c r="CO3" s="28"/>
      <c r="CP3" s="28"/>
      <c r="CQ3" s="28"/>
      <c r="CR3" s="28" t="s">
        <v>194</v>
      </c>
      <c r="CS3" s="28"/>
      <c r="CT3" s="28"/>
      <c r="CU3" s="28"/>
      <c r="CV3" s="28"/>
      <c r="CW3" s="28"/>
      <c r="CX3" s="28"/>
      <c r="CY3" s="28"/>
      <c r="CZ3" s="28"/>
      <c r="DA3" s="28"/>
      <c r="DB3" s="28"/>
      <c r="DC3" s="28"/>
      <c r="DD3" s="28"/>
      <c r="DE3" s="28" t="s">
        <v>193</v>
      </c>
      <c r="DF3" s="28"/>
      <c r="DG3" s="28"/>
      <c r="DH3" s="28"/>
      <c r="DI3" s="28"/>
      <c r="DJ3" s="28"/>
      <c r="DK3" s="28"/>
      <c r="DL3" s="28"/>
      <c r="DM3" s="28"/>
      <c r="DN3" s="28"/>
      <c r="DO3" s="28"/>
      <c r="DP3" s="28"/>
      <c r="DQ3" s="28"/>
      <c r="DR3" s="28" t="s">
        <v>192</v>
      </c>
      <c r="DS3" s="28"/>
      <c r="DT3" s="28"/>
      <c r="DU3" s="28"/>
      <c r="DV3" s="28"/>
      <c r="DW3" s="28"/>
      <c r="DX3" s="28"/>
      <c r="DY3" s="28"/>
      <c r="DZ3" s="28"/>
      <c r="EA3" s="28"/>
      <c r="EB3" s="28"/>
      <c r="EC3" s="28"/>
      <c r="ED3" s="28"/>
      <c r="EE3" s="2"/>
      <c r="EF3" s="2"/>
      <c r="EG3" s="2"/>
      <c r="EH3" s="6" t="s">
        <v>195</v>
      </c>
      <c r="EI3" s="6" t="s">
        <v>196</v>
      </c>
      <c r="EJ3" s="6" t="s">
        <v>197</v>
      </c>
      <c r="EK3" s="6" t="s">
        <v>198</v>
      </c>
      <c r="EL3" s="6" t="s">
        <v>199</v>
      </c>
      <c r="EM3" s="2"/>
      <c r="EN3" s="8" t="s">
        <v>195</v>
      </c>
      <c r="EO3" s="8" t="s">
        <v>196</v>
      </c>
      <c r="EP3" s="8" t="s">
        <v>197</v>
      </c>
      <c r="EQ3" s="8" t="s">
        <v>198</v>
      </c>
      <c r="ER3" s="8" t="s">
        <v>199</v>
      </c>
      <c r="ES3" s="2"/>
      <c r="ET3" s="2"/>
      <c r="EU3" s="2"/>
      <c r="EV3" s="2"/>
      <c r="EW3" s="27" t="s">
        <v>204</v>
      </c>
      <c r="EX3" s="27"/>
      <c r="EY3" s="27"/>
      <c r="EZ3" s="27"/>
      <c r="FA3" s="27"/>
      <c r="FB3" s="27"/>
      <c r="FC3" s="27"/>
      <c r="FD3" s="27"/>
      <c r="FE3" s="27"/>
      <c r="FF3" s="27"/>
      <c r="FG3" s="27"/>
      <c r="FH3" s="27"/>
      <c r="FI3" s="27"/>
      <c r="FL3" s="27" t="s">
        <v>203</v>
      </c>
      <c r="FM3" s="27"/>
      <c r="FN3" s="27"/>
      <c r="FO3" s="27"/>
      <c r="FP3" s="27"/>
      <c r="FQ3" s="27"/>
      <c r="FR3" s="27"/>
      <c r="FS3" s="27"/>
      <c r="FT3" s="27"/>
      <c r="FU3" s="27"/>
      <c r="FV3" s="27"/>
      <c r="FW3" s="27"/>
      <c r="FX3" s="27"/>
      <c r="GA3" s="27" t="s">
        <v>205</v>
      </c>
      <c r="GB3" s="27"/>
      <c r="GC3" s="27"/>
      <c r="GD3" s="27"/>
      <c r="GE3" s="27"/>
      <c r="GF3" s="27"/>
      <c r="GG3" s="27"/>
      <c r="GH3" s="27"/>
      <c r="GI3" s="27"/>
      <c r="GJ3" s="27"/>
      <c r="GK3" s="27"/>
      <c r="GL3" s="27"/>
      <c r="GM3" s="27"/>
    </row>
    <row r="4" spans="1:195" x14ac:dyDescent="0.35">
      <c r="E4" s="3" t="str">
        <f>Asetukset!$H$23</f>
        <v>VO</v>
      </c>
      <c r="F4" s="3" t="str">
        <f>Asetukset!$I$23</f>
        <v>Pap</v>
      </c>
      <c r="G4" s="3" t="str">
        <f>Asetukset!$J$23</f>
        <v>Puh</v>
      </c>
      <c r="H4" s="3" t="str">
        <f>Asetukset!$K$23</f>
        <v>VT</v>
      </c>
      <c r="I4" s="3" t="str">
        <f>Asetukset!$L$23</f>
        <v>Hall</v>
      </c>
      <c r="J4" s="3" t="str">
        <f>Asetukset!$M$23</f>
        <v>Tau</v>
      </c>
      <c r="K4" s="3" t="str">
        <f>Asetukset!$N$23</f>
        <v>Pois</v>
      </c>
      <c r="L4" s="3" t="str">
        <f>Asetukset!$O$23</f>
        <v>Unoh.</v>
      </c>
      <c r="M4" s="3" t="str">
        <f>Asetukset!$P$23</f>
        <v>xxx</v>
      </c>
      <c r="N4" s="3" t="str">
        <f>Asetukset!$Q$23</f>
        <v>xxx</v>
      </c>
      <c r="O4" s="3" t="str">
        <f>Asetukset!$R$23</f>
        <v>xxx</v>
      </c>
      <c r="P4" s="3" t="str">
        <f>Asetukset!$S$23</f>
        <v>xxx</v>
      </c>
      <c r="Q4" s="3" t="str">
        <f>Asetukset!$T$23</f>
        <v>xxx</v>
      </c>
      <c r="R4" s="3" t="str">
        <f>Asetukset!$H$23</f>
        <v>VO</v>
      </c>
      <c r="S4" s="3" t="str">
        <f>Asetukset!$I$23</f>
        <v>Pap</v>
      </c>
      <c r="T4" s="3" t="str">
        <f>Asetukset!$J$23</f>
        <v>Puh</v>
      </c>
      <c r="U4" s="3" t="str">
        <f>Asetukset!$K$23</f>
        <v>VT</v>
      </c>
      <c r="V4" s="3" t="str">
        <f>Asetukset!$L$23</f>
        <v>Hall</v>
      </c>
      <c r="W4" s="3" t="str">
        <f>Asetukset!$M$23</f>
        <v>Tau</v>
      </c>
      <c r="X4" s="3" t="str">
        <f>Asetukset!$N$23</f>
        <v>Pois</v>
      </c>
      <c r="Y4" s="3" t="str">
        <f>Asetukset!$O$23</f>
        <v>Unoh.</v>
      </c>
      <c r="Z4" s="3" t="str">
        <f>Asetukset!$P$23</f>
        <v>xxx</v>
      </c>
      <c r="AA4" s="3" t="str">
        <f>Asetukset!$Q$23</f>
        <v>xxx</v>
      </c>
      <c r="AB4" s="3" t="str">
        <f>Asetukset!$R$23</f>
        <v>xxx</v>
      </c>
      <c r="AC4" s="3" t="str">
        <f>Asetukset!$S$23</f>
        <v>xxx</v>
      </c>
      <c r="AD4" s="3" t="str">
        <f>Asetukset!$T$23</f>
        <v>xxx</v>
      </c>
      <c r="AE4" s="3" t="str">
        <f>Asetukset!$H$23</f>
        <v>VO</v>
      </c>
      <c r="AF4" s="3" t="str">
        <f>Asetukset!$I$23</f>
        <v>Pap</v>
      </c>
      <c r="AG4" s="3" t="str">
        <f>Asetukset!$J$23</f>
        <v>Puh</v>
      </c>
      <c r="AH4" s="3" t="str">
        <f>Asetukset!$K$23</f>
        <v>VT</v>
      </c>
      <c r="AI4" s="3" t="str">
        <f>Asetukset!$L$23</f>
        <v>Hall</v>
      </c>
      <c r="AJ4" s="3" t="str">
        <f>Asetukset!$M$23</f>
        <v>Tau</v>
      </c>
      <c r="AK4" s="3" t="str">
        <f>Asetukset!$N$23</f>
        <v>Pois</v>
      </c>
      <c r="AL4" s="3" t="str">
        <f>Asetukset!$O$23</f>
        <v>Unoh.</v>
      </c>
      <c r="AM4" s="3" t="str">
        <f>Asetukset!$P$23</f>
        <v>xxx</v>
      </c>
      <c r="AN4" s="3" t="str">
        <f>Asetukset!$Q$23</f>
        <v>xxx</v>
      </c>
      <c r="AO4" s="3" t="str">
        <f>Asetukset!$R$23</f>
        <v>xxx</v>
      </c>
      <c r="AP4" s="3" t="str">
        <f>Asetukset!$S$23</f>
        <v>xxx</v>
      </c>
      <c r="AQ4" s="3" t="str">
        <f>Asetukset!$T$23</f>
        <v>xxx</v>
      </c>
      <c r="AR4" s="3" t="str">
        <f>Asetukset!$H$23</f>
        <v>VO</v>
      </c>
      <c r="AS4" s="3" t="str">
        <f>Asetukset!$I$23</f>
        <v>Pap</v>
      </c>
      <c r="AT4" s="3" t="str">
        <f>Asetukset!$J$23</f>
        <v>Puh</v>
      </c>
      <c r="AU4" s="3" t="str">
        <f>Asetukset!$K$23</f>
        <v>VT</v>
      </c>
      <c r="AV4" s="3" t="str">
        <f>Asetukset!$L$23</f>
        <v>Hall</v>
      </c>
      <c r="AW4" s="3" t="str">
        <f>Asetukset!$M$23</f>
        <v>Tau</v>
      </c>
      <c r="AX4" s="3" t="str">
        <f>Asetukset!$N$23</f>
        <v>Pois</v>
      </c>
      <c r="AY4" s="3" t="str">
        <f>Asetukset!$O$23</f>
        <v>Unoh.</v>
      </c>
      <c r="AZ4" s="3" t="str">
        <f>Asetukset!$P$23</f>
        <v>xxx</v>
      </c>
      <c r="BA4" s="3" t="str">
        <f>Asetukset!$Q$23</f>
        <v>xxx</v>
      </c>
      <c r="BB4" s="3" t="str">
        <f>Asetukset!$R$23</f>
        <v>xxx</v>
      </c>
      <c r="BC4" s="3" t="str">
        <f>Asetukset!$S$23</f>
        <v>xxx</v>
      </c>
      <c r="BD4" s="3" t="str">
        <f>Asetukset!$T$23</f>
        <v>xxx</v>
      </c>
      <c r="BE4" s="3" t="str">
        <f>Asetukset!$H$23</f>
        <v>VO</v>
      </c>
      <c r="BF4" s="3" t="str">
        <f>Asetukset!$I$23</f>
        <v>Pap</v>
      </c>
      <c r="BG4" s="3" t="str">
        <f>Asetukset!$J$23</f>
        <v>Puh</v>
      </c>
      <c r="BH4" s="3" t="str">
        <f>Asetukset!$K$23</f>
        <v>VT</v>
      </c>
      <c r="BI4" s="3" t="str">
        <f>Asetukset!$L$23</f>
        <v>Hall</v>
      </c>
      <c r="BJ4" s="3" t="str">
        <f>Asetukset!$M$23</f>
        <v>Tau</v>
      </c>
      <c r="BK4" s="3" t="str">
        <f>Asetukset!$N$23</f>
        <v>Pois</v>
      </c>
      <c r="BL4" s="3" t="str">
        <f>Asetukset!$O$23</f>
        <v>Unoh.</v>
      </c>
      <c r="BM4" s="3" t="str">
        <f>Asetukset!$P$23</f>
        <v>xxx</v>
      </c>
      <c r="BN4" s="3" t="str">
        <f>Asetukset!$Q$23</f>
        <v>xxx</v>
      </c>
      <c r="BO4" s="3" t="str">
        <f>Asetukset!$R$23</f>
        <v>xxx</v>
      </c>
      <c r="BP4" s="3" t="str">
        <f>Asetukset!$S$23</f>
        <v>xxx</v>
      </c>
      <c r="BQ4" s="3" t="str">
        <f>Asetukset!$T$23</f>
        <v>xxx</v>
      </c>
      <c r="BR4" s="3" t="str">
        <f>Asetukset!$H$23</f>
        <v>VO</v>
      </c>
      <c r="BS4" s="3" t="str">
        <f>Asetukset!$I$23</f>
        <v>Pap</v>
      </c>
      <c r="BT4" s="3" t="str">
        <f>Asetukset!$J$23</f>
        <v>Puh</v>
      </c>
      <c r="BU4" s="3" t="str">
        <f>Asetukset!$K$23</f>
        <v>VT</v>
      </c>
      <c r="BV4" s="3" t="str">
        <f>Asetukset!$L$23</f>
        <v>Hall</v>
      </c>
      <c r="BW4" s="3" t="str">
        <f>Asetukset!$M$23</f>
        <v>Tau</v>
      </c>
      <c r="BX4" s="3" t="str">
        <f>Asetukset!$N$23</f>
        <v>Pois</v>
      </c>
      <c r="BY4" s="3" t="str">
        <f>Asetukset!$O$23</f>
        <v>Unoh.</v>
      </c>
      <c r="BZ4" s="3" t="str">
        <f>Asetukset!$P$23</f>
        <v>xxx</v>
      </c>
      <c r="CA4" s="3" t="str">
        <f>Asetukset!$Q$23</f>
        <v>xxx</v>
      </c>
      <c r="CB4" s="3" t="str">
        <f>Asetukset!$R$23</f>
        <v>xxx</v>
      </c>
      <c r="CC4" s="3" t="str">
        <f>Asetukset!$S$23</f>
        <v>xxx</v>
      </c>
      <c r="CD4" s="3" t="str">
        <f>Asetukset!$T$23</f>
        <v>xxx</v>
      </c>
      <c r="CE4" s="3" t="str">
        <f>Asetukset!$H$23</f>
        <v>VO</v>
      </c>
      <c r="CF4" s="3" t="str">
        <f>Asetukset!$I$23</f>
        <v>Pap</v>
      </c>
      <c r="CG4" s="3" t="str">
        <f>Asetukset!$J$23</f>
        <v>Puh</v>
      </c>
      <c r="CH4" s="3" t="str">
        <f>Asetukset!$K$23</f>
        <v>VT</v>
      </c>
      <c r="CI4" s="3" t="str">
        <f>Asetukset!$L$23</f>
        <v>Hall</v>
      </c>
      <c r="CJ4" s="3" t="str">
        <f>Asetukset!$M$23</f>
        <v>Tau</v>
      </c>
      <c r="CK4" s="3" t="str">
        <f>Asetukset!$N$23</f>
        <v>Pois</v>
      </c>
      <c r="CL4" s="3" t="str">
        <f>Asetukset!$O$23</f>
        <v>Unoh.</v>
      </c>
      <c r="CM4" s="3" t="str">
        <f>Asetukset!$P$23</f>
        <v>xxx</v>
      </c>
      <c r="CN4" s="3" t="str">
        <f>Asetukset!$Q$23</f>
        <v>xxx</v>
      </c>
      <c r="CO4" s="3" t="str">
        <f>Asetukset!$R$23</f>
        <v>xxx</v>
      </c>
      <c r="CP4" s="3" t="str">
        <f>Asetukset!$S$23</f>
        <v>xxx</v>
      </c>
      <c r="CQ4" s="3" t="str">
        <f>Asetukset!$T$23</f>
        <v>xxx</v>
      </c>
      <c r="CR4" s="3" t="str">
        <f>Asetukset!$H$23</f>
        <v>VO</v>
      </c>
      <c r="CS4" s="3" t="str">
        <f>Asetukset!$I$23</f>
        <v>Pap</v>
      </c>
      <c r="CT4" s="3" t="str">
        <f>Asetukset!$J$23</f>
        <v>Puh</v>
      </c>
      <c r="CU4" s="3" t="str">
        <f>Asetukset!$K$23</f>
        <v>VT</v>
      </c>
      <c r="CV4" s="3" t="str">
        <f>Asetukset!$L$23</f>
        <v>Hall</v>
      </c>
      <c r="CW4" s="3" t="str">
        <f>Asetukset!$M$23</f>
        <v>Tau</v>
      </c>
      <c r="CX4" s="3" t="str">
        <f>Asetukset!$N$23</f>
        <v>Pois</v>
      </c>
      <c r="CY4" s="3" t="str">
        <f>Asetukset!$O$23</f>
        <v>Unoh.</v>
      </c>
      <c r="CZ4" s="3" t="str">
        <f>Asetukset!$P$23</f>
        <v>xxx</v>
      </c>
      <c r="DA4" s="3" t="str">
        <f>Asetukset!$Q$23</f>
        <v>xxx</v>
      </c>
      <c r="DB4" s="3" t="str">
        <f>Asetukset!$R$23</f>
        <v>xxx</v>
      </c>
      <c r="DC4" s="3" t="str">
        <f>Asetukset!$S$23</f>
        <v>xxx</v>
      </c>
      <c r="DD4" s="3" t="str">
        <f>Asetukset!$T$23</f>
        <v>xxx</v>
      </c>
      <c r="DE4" s="3" t="str">
        <f>Asetukset!$H$23</f>
        <v>VO</v>
      </c>
      <c r="DF4" s="3" t="str">
        <f>Asetukset!$I$23</f>
        <v>Pap</v>
      </c>
      <c r="DG4" s="3" t="str">
        <f>Asetukset!$J$23</f>
        <v>Puh</v>
      </c>
      <c r="DH4" s="3" t="str">
        <f>Asetukset!$K$23</f>
        <v>VT</v>
      </c>
      <c r="DI4" s="3" t="str">
        <f>Asetukset!$L$23</f>
        <v>Hall</v>
      </c>
      <c r="DJ4" s="3" t="str">
        <f>Asetukset!$M$23</f>
        <v>Tau</v>
      </c>
      <c r="DK4" s="3" t="str">
        <f>Asetukset!$N$23</f>
        <v>Pois</v>
      </c>
      <c r="DL4" s="3" t="str">
        <f>Asetukset!$O$23</f>
        <v>Unoh.</v>
      </c>
      <c r="DM4" s="3" t="str">
        <f>Asetukset!$P$23</f>
        <v>xxx</v>
      </c>
      <c r="DN4" s="3" t="str">
        <f>Asetukset!$Q$23</f>
        <v>xxx</v>
      </c>
      <c r="DO4" s="3" t="str">
        <f>Asetukset!$R$23</f>
        <v>xxx</v>
      </c>
      <c r="DP4" s="3" t="str">
        <f>Asetukset!$S$23</f>
        <v>xxx</v>
      </c>
      <c r="DQ4" s="3" t="str">
        <f>Asetukset!$T$23</f>
        <v>xxx</v>
      </c>
      <c r="DR4" s="3" t="str">
        <f>Asetukset!$H$23</f>
        <v>VO</v>
      </c>
      <c r="DS4" s="3" t="str">
        <f>Asetukset!$I$23</f>
        <v>Pap</v>
      </c>
      <c r="DT4" s="3" t="str">
        <f>Asetukset!$J$23</f>
        <v>Puh</v>
      </c>
      <c r="DU4" s="3" t="str">
        <f>Asetukset!$K$23</f>
        <v>VT</v>
      </c>
      <c r="DV4" s="3" t="str">
        <f>Asetukset!$L$23</f>
        <v>Hall</v>
      </c>
      <c r="DW4" s="3" t="str">
        <f>Asetukset!$M$23</f>
        <v>Tau</v>
      </c>
      <c r="DX4" s="3" t="str">
        <f>Asetukset!$N$23</f>
        <v>Pois</v>
      </c>
      <c r="DY4" s="3" t="str">
        <f>Asetukset!$O$23</f>
        <v>Unoh.</v>
      </c>
      <c r="DZ4" s="3" t="str">
        <f>Asetukset!$P$23</f>
        <v>xxx</v>
      </c>
      <c r="EA4" s="3" t="str">
        <f>Asetukset!$Q$23</f>
        <v>xxx</v>
      </c>
      <c r="EB4" s="3" t="str">
        <f>Asetukset!$R$23</f>
        <v>xxx</v>
      </c>
      <c r="EC4" s="3" t="str">
        <f>Asetukset!$S$23</f>
        <v>xxx</v>
      </c>
      <c r="ED4" s="3" t="str">
        <f>Asetukset!$T$23</f>
        <v>xxx</v>
      </c>
      <c r="EE4" s="2"/>
      <c r="EF4" s="2"/>
      <c r="EG4" s="2"/>
      <c r="EH4" s="6"/>
      <c r="EI4" s="6"/>
      <c r="EJ4" s="6"/>
      <c r="EK4" s="6"/>
      <c r="EL4" s="6"/>
      <c r="EM4" s="2"/>
      <c r="EN4" s="8"/>
      <c r="EO4" s="8"/>
      <c r="EP4" s="8"/>
      <c r="EQ4" s="8"/>
      <c r="ER4" s="8"/>
      <c r="ES4" s="2"/>
      <c r="ET4" s="2"/>
      <c r="EU4" s="2"/>
      <c r="EV4" s="2"/>
      <c r="EW4" s="3" t="str">
        <f>Asetukset!$H$23</f>
        <v>VO</v>
      </c>
      <c r="EX4" s="3" t="str">
        <f>Asetukset!$I$23</f>
        <v>Pap</v>
      </c>
      <c r="EY4" s="3" t="str">
        <f>Asetukset!$J$23</f>
        <v>Puh</v>
      </c>
      <c r="EZ4" s="3" t="str">
        <f>Asetukset!$K$23</f>
        <v>VT</v>
      </c>
      <c r="FA4" s="3" t="str">
        <f>Asetukset!$L$23</f>
        <v>Hall</v>
      </c>
      <c r="FB4" s="3" t="str">
        <f>Asetukset!$M$23</f>
        <v>Tau</v>
      </c>
      <c r="FC4" s="3" t="str">
        <f>Asetukset!$N$23</f>
        <v>Pois</v>
      </c>
      <c r="FD4" s="3" t="str">
        <f>Asetukset!$O$23</f>
        <v>Unoh.</v>
      </c>
      <c r="FE4" s="3" t="str">
        <f>Asetukset!$P$23</f>
        <v>xxx</v>
      </c>
      <c r="FF4" s="3" t="str">
        <f>Asetukset!$Q$23</f>
        <v>xxx</v>
      </c>
      <c r="FG4" s="3" t="str">
        <f>Asetukset!$R$23</f>
        <v>xxx</v>
      </c>
      <c r="FH4" s="3" t="str">
        <f>Asetukset!$S$23</f>
        <v>xxx</v>
      </c>
      <c r="FI4" s="3" t="str">
        <f>Asetukset!$T$23</f>
        <v>xxx</v>
      </c>
      <c r="FL4" s="3" t="str">
        <f>Asetukset!$H$23</f>
        <v>VO</v>
      </c>
      <c r="FM4" s="3" t="str">
        <f>Asetukset!$I$23</f>
        <v>Pap</v>
      </c>
      <c r="FN4" s="3" t="str">
        <f>Asetukset!$J$23</f>
        <v>Puh</v>
      </c>
      <c r="FO4" s="3" t="str">
        <f>Asetukset!$K$23</f>
        <v>VT</v>
      </c>
      <c r="FP4" s="3" t="str">
        <f>Asetukset!$L$23</f>
        <v>Hall</v>
      </c>
      <c r="FQ4" s="3" t="str">
        <f>Asetukset!$M$23</f>
        <v>Tau</v>
      </c>
      <c r="FR4" s="3" t="str">
        <f>Asetukset!$N$23</f>
        <v>Pois</v>
      </c>
      <c r="FS4" s="3" t="str">
        <f>Asetukset!$O$23</f>
        <v>Unoh.</v>
      </c>
      <c r="FT4" s="3" t="str">
        <f>Asetukset!$P$23</f>
        <v>xxx</v>
      </c>
      <c r="FU4" s="3" t="str">
        <f>Asetukset!$Q$23</f>
        <v>xxx</v>
      </c>
      <c r="FV4" s="3" t="str">
        <f>Asetukset!$R$23</f>
        <v>xxx</v>
      </c>
      <c r="FW4" s="3" t="str">
        <f>Asetukset!$S$23</f>
        <v>xxx</v>
      </c>
      <c r="FX4" s="3" t="str">
        <f>Asetukset!$T$23</f>
        <v>xxx</v>
      </c>
      <c r="GA4" s="3" t="str">
        <f>Asetukset!$H$23</f>
        <v>VO</v>
      </c>
      <c r="GB4" s="3" t="str">
        <f>Asetukset!$I$23</f>
        <v>Pap</v>
      </c>
      <c r="GC4" s="3" t="str">
        <f>Asetukset!$J$23</f>
        <v>Puh</v>
      </c>
      <c r="GD4" s="3" t="str">
        <f>Asetukset!$K$23</f>
        <v>VT</v>
      </c>
      <c r="GE4" s="3" t="str">
        <f>Asetukset!$L$23</f>
        <v>Hall</v>
      </c>
      <c r="GF4" s="3" t="str">
        <f>Asetukset!$M$23</f>
        <v>Tau</v>
      </c>
      <c r="GG4" s="3" t="str">
        <f>Asetukset!$N$23</f>
        <v>Pois</v>
      </c>
      <c r="GH4" s="3" t="str">
        <f>Asetukset!$O$23</f>
        <v>Unoh.</v>
      </c>
      <c r="GI4" s="3" t="str">
        <f>Asetukset!$P$23</f>
        <v>xxx</v>
      </c>
      <c r="GJ4" s="3" t="str">
        <f>Asetukset!$Q$23</f>
        <v>xxx</v>
      </c>
      <c r="GK4" s="3" t="str">
        <f>Asetukset!$R$23</f>
        <v>xxx</v>
      </c>
      <c r="GL4" s="3" t="str">
        <f>Asetukset!$S$23</f>
        <v>xxx</v>
      </c>
      <c r="GM4" s="3" t="str">
        <f>Asetukset!$T$23</f>
        <v>xxx</v>
      </c>
    </row>
    <row r="5" spans="1:195" x14ac:dyDescent="0.35">
      <c r="A5" t="s">
        <v>200</v>
      </c>
      <c r="B5" t="s">
        <v>163</v>
      </c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  <c r="BT5" s="9"/>
      <c r="BU5" s="9"/>
      <c r="BV5" s="9"/>
      <c r="BW5" s="9"/>
      <c r="BX5" s="9"/>
      <c r="BY5" s="9"/>
      <c r="BZ5" s="9"/>
      <c r="CA5" s="9"/>
      <c r="CB5" s="9"/>
      <c r="CC5" s="9"/>
      <c r="CD5" s="9"/>
      <c r="CE5" s="9"/>
      <c r="CF5" s="9"/>
      <c r="CG5" s="9"/>
      <c r="CH5" s="9"/>
      <c r="CI5" s="9"/>
      <c r="CJ5" s="9"/>
      <c r="CK5" s="9"/>
      <c r="CL5" s="9"/>
      <c r="CM5" s="9"/>
      <c r="CN5" s="9"/>
      <c r="CO5" s="9"/>
      <c r="CP5" s="9"/>
      <c r="CQ5" s="9"/>
      <c r="CR5" s="9"/>
      <c r="CS5" s="9"/>
      <c r="CT5" s="9"/>
      <c r="CU5" s="9"/>
      <c r="CV5" s="9"/>
      <c r="CW5" s="9"/>
      <c r="CX5" s="9"/>
      <c r="CY5" s="9"/>
      <c r="CZ5" s="9"/>
      <c r="DA5" s="9"/>
      <c r="DB5" s="9"/>
      <c r="DC5" s="9"/>
      <c r="DD5" s="9"/>
      <c r="DE5" s="9"/>
      <c r="DF5" s="9"/>
      <c r="DG5" s="9"/>
      <c r="DH5" s="9"/>
      <c r="DI5" s="9"/>
      <c r="DJ5" s="9"/>
      <c r="DK5" s="9"/>
      <c r="DL5" s="9"/>
      <c r="DM5" s="9"/>
      <c r="DN5" s="9"/>
      <c r="DO5" s="9"/>
      <c r="DP5" s="9"/>
      <c r="DQ5" s="9"/>
      <c r="DR5" s="9"/>
      <c r="DS5" s="9"/>
      <c r="DT5" s="9"/>
      <c r="DU5" s="9"/>
      <c r="DV5" s="9"/>
      <c r="DW5" s="9"/>
      <c r="DX5" s="9"/>
      <c r="DY5" s="9"/>
      <c r="DZ5" s="9"/>
      <c r="EA5" s="9"/>
      <c r="EB5" s="9"/>
      <c r="EC5" s="9"/>
      <c r="ED5" s="9"/>
      <c r="EE5" s="10"/>
      <c r="EF5" s="10"/>
      <c r="EG5" s="10"/>
      <c r="EH5" s="10">
        <f t="shared" ref="EH5:EH35" si="0">SUM(E5:Q5)/60</f>
        <v>0</v>
      </c>
      <c r="EI5" s="10">
        <f t="shared" ref="EI5:EI35" si="1">SUM(R5:AD5)/60</f>
        <v>0</v>
      </c>
      <c r="EJ5" s="10">
        <f t="shared" ref="EJ5:EJ35" si="2">SUM(AE5:AQ5)/60</f>
        <v>0</v>
      </c>
      <c r="EK5" s="10">
        <f t="shared" ref="EK5:EK35" si="3">SUM(AR5:BD5)/60</f>
        <v>0</v>
      </c>
      <c r="EL5" s="10">
        <f t="shared" ref="EL5:EL35" si="4">SUM(BE5:BQ5)/60</f>
        <v>0</v>
      </c>
      <c r="EM5" s="10"/>
      <c r="EN5" s="10">
        <f t="shared" ref="EN5:EN35" si="5">SUM(BR5:CD5)/60</f>
        <v>0</v>
      </c>
      <c r="EO5" s="10">
        <f t="shared" ref="EO5:EO35" si="6">SUM(CE5:CQ5)/60</f>
        <v>0</v>
      </c>
      <c r="EP5" s="10">
        <f t="shared" ref="EP5:EP35" si="7">SUM(CR5:DD5)/60</f>
        <v>0</v>
      </c>
      <c r="EQ5" s="10">
        <f t="shared" ref="EQ5:EQ35" si="8">SUM(DE5:DQ5)/60</f>
        <v>0</v>
      </c>
      <c r="ER5" s="10">
        <f t="shared" ref="ER5:ER35" si="9">SUM(DR5:ED5)/60</f>
        <v>0</v>
      </c>
      <c r="ES5" s="10"/>
    </row>
    <row r="6" spans="1:195" x14ac:dyDescent="0.35">
      <c r="A6" t="str">
        <f>Asetukset!B111</f>
        <v>HAMMASHOITAJA</v>
      </c>
      <c r="B6" t="str">
        <f>Asetukset!C111</f>
        <v>xx 1</v>
      </c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H6" s="7">
        <f t="shared" si="0"/>
        <v>0</v>
      </c>
      <c r="EI6" s="7">
        <f t="shared" si="1"/>
        <v>0</v>
      </c>
      <c r="EJ6" s="7">
        <f t="shared" si="2"/>
        <v>0</v>
      </c>
      <c r="EK6" s="7">
        <f t="shared" si="3"/>
        <v>0</v>
      </c>
      <c r="EL6" s="7">
        <f t="shared" si="4"/>
        <v>0</v>
      </c>
      <c r="EN6" s="4">
        <f t="shared" si="5"/>
        <v>0</v>
      </c>
      <c r="EO6" s="4">
        <f t="shared" si="6"/>
        <v>0</v>
      </c>
      <c r="EP6" s="4">
        <f t="shared" si="7"/>
        <v>0</v>
      </c>
      <c r="EQ6" s="4">
        <f t="shared" si="8"/>
        <v>0</v>
      </c>
      <c r="ER6" s="4">
        <f t="shared" si="9"/>
        <v>0</v>
      </c>
      <c r="EW6">
        <f t="shared" ref="EW6:FI8" si="10">SUM(E6,R6,AE6,AR6,BE6)</f>
        <v>0</v>
      </c>
      <c r="EX6">
        <f t="shared" si="10"/>
        <v>0</v>
      </c>
      <c r="EY6">
        <f t="shared" si="10"/>
        <v>0</v>
      </c>
      <c r="EZ6">
        <f t="shared" si="10"/>
        <v>0</v>
      </c>
      <c r="FA6">
        <f t="shared" si="10"/>
        <v>0</v>
      </c>
      <c r="FB6">
        <f t="shared" si="10"/>
        <v>0</v>
      </c>
      <c r="FC6">
        <f t="shared" si="10"/>
        <v>0</v>
      </c>
      <c r="FD6">
        <f t="shared" si="10"/>
        <v>0</v>
      </c>
      <c r="FE6">
        <f t="shared" si="10"/>
        <v>0</v>
      </c>
      <c r="FF6">
        <f t="shared" si="10"/>
        <v>0</v>
      </c>
      <c r="FG6">
        <f t="shared" si="10"/>
        <v>0</v>
      </c>
      <c r="FH6">
        <f t="shared" si="10"/>
        <v>0</v>
      </c>
      <c r="FI6">
        <f t="shared" si="10"/>
        <v>0</v>
      </c>
      <c r="FL6">
        <f t="shared" ref="FL6:FL35" si="11">SUM(BR6,CE6,CR6,DE6,DR6)</f>
        <v>0</v>
      </c>
      <c r="FM6">
        <f t="shared" ref="FM6:FM35" si="12">SUM(BS6,CF6,CS6,DF6,DS6)</f>
        <v>0</v>
      </c>
      <c r="FN6">
        <f t="shared" ref="FN6:FN35" si="13">SUM(BT6,CG6,CT6,DG6,DT6)</f>
        <v>0</v>
      </c>
      <c r="FO6">
        <f t="shared" ref="FO6:FO35" si="14">SUM(BU6,CH6,CU6,DH6,DU6)</f>
        <v>0</v>
      </c>
      <c r="FP6">
        <f t="shared" ref="FP6:FP35" si="15">SUM(BV6,CI6,CV6,DI6,DV6)</f>
        <v>0</v>
      </c>
      <c r="FQ6">
        <f t="shared" ref="FQ6:FQ35" si="16">SUM(BW6,CJ6,CW6,DJ6,DW6)</f>
        <v>0</v>
      </c>
      <c r="FR6">
        <f t="shared" ref="FR6:FR35" si="17">SUM(BX6,CK6,CX6,DK6,DX6)</f>
        <v>0</v>
      </c>
      <c r="FS6">
        <f t="shared" ref="FS6:FS35" si="18">SUM(BY6,CL6,CY6,DL6,DY6)</f>
        <v>0</v>
      </c>
      <c r="FT6">
        <f t="shared" ref="FT6:FT35" si="19">SUM(BZ6,CM6,CZ6,DM6,DZ6)</f>
        <v>0</v>
      </c>
      <c r="FU6">
        <f t="shared" ref="FU6:FU35" si="20">SUM(CA6,CN6,DA6,DN6,EA6)</f>
        <v>0</v>
      </c>
      <c r="FV6">
        <f t="shared" ref="FV6:FV35" si="21">SUM(CB6,CO6,DB6,DO6,EB6)</f>
        <v>0</v>
      </c>
      <c r="FW6">
        <f t="shared" ref="FW6:FW35" si="22">SUM(CC6,CP6,DC6,DP6,EC6)</f>
        <v>0</v>
      </c>
      <c r="FX6">
        <f t="shared" ref="FX6:FX35" si="23">SUM(CD6,CQ6,DD6,DQ6,ED6)</f>
        <v>0</v>
      </c>
      <c r="GA6">
        <f t="shared" ref="GA6:GA35" si="24">SUM(EW6,FL6)</f>
        <v>0</v>
      </c>
      <c r="GB6">
        <f t="shared" ref="GB6:GB35" si="25">SUM(EX6,FM6)</f>
        <v>0</v>
      </c>
      <c r="GC6">
        <f t="shared" ref="GC6:GC35" si="26">SUM(EY6,FN6)</f>
        <v>0</v>
      </c>
      <c r="GD6">
        <f t="shared" ref="GD6:GD35" si="27">SUM(EZ6,FO6)</f>
        <v>0</v>
      </c>
      <c r="GE6">
        <f t="shared" ref="GE6:GE35" si="28">SUM(FA6,FP6)</f>
        <v>0</v>
      </c>
      <c r="GF6">
        <f t="shared" ref="GF6:GF35" si="29">SUM(FB6,FQ6)</f>
        <v>0</v>
      </c>
      <c r="GG6">
        <f t="shared" ref="GG6:GG35" si="30">SUM(FC6,FR6)</f>
        <v>0</v>
      </c>
      <c r="GH6">
        <f t="shared" ref="GH6:GH35" si="31">SUM(FD6,FS6)</f>
        <v>0</v>
      </c>
      <c r="GI6">
        <f t="shared" ref="GI6:GI35" si="32">SUM(FE6,FT6)</f>
        <v>0</v>
      </c>
      <c r="GJ6">
        <f t="shared" ref="GJ6:GJ35" si="33">SUM(FF6,FU6)</f>
        <v>0</v>
      </c>
      <c r="GK6">
        <f t="shared" ref="GK6:GK35" si="34">SUM(FG6,FV6)</f>
        <v>0</v>
      </c>
      <c r="GL6">
        <f t="shared" ref="GL6:GL35" si="35">SUM(FH6,FW6)</f>
        <v>0</v>
      </c>
      <c r="GM6">
        <f t="shared" ref="GM6:GM35" si="36">SUM(FI6,FX6)</f>
        <v>0</v>
      </c>
    </row>
    <row r="7" spans="1:195" x14ac:dyDescent="0.35">
      <c r="A7" t="str">
        <f>Asetukset!B112</f>
        <v>HAMMASHOITAJA</v>
      </c>
      <c r="B7" t="str">
        <f>Asetukset!C112</f>
        <v>xx 2</v>
      </c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  <c r="DW7" s="5"/>
      <c r="DX7" s="5"/>
      <c r="DY7" s="5"/>
      <c r="DZ7" s="5"/>
      <c r="EA7" s="5"/>
      <c r="EB7" s="5"/>
      <c r="EC7" s="5"/>
      <c r="ED7" s="5"/>
      <c r="EH7" s="7">
        <f t="shared" si="0"/>
        <v>0</v>
      </c>
      <c r="EI7" s="7">
        <f t="shared" si="1"/>
        <v>0</v>
      </c>
      <c r="EJ7" s="7">
        <f t="shared" si="2"/>
        <v>0</v>
      </c>
      <c r="EK7" s="7">
        <f t="shared" si="3"/>
        <v>0</v>
      </c>
      <c r="EL7" s="7">
        <f t="shared" si="4"/>
        <v>0</v>
      </c>
      <c r="EN7" s="4">
        <f t="shared" si="5"/>
        <v>0</v>
      </c>
      <c r="EO7" s="4">
        <f t="shared" si="6"/>
        <v>0</v>
      </c>
      <c r="EP7" s="4">
        <f t="shared" si="7"/>
        <v>0</v>
      </c>
      <c r="EQ7" s="4">
        <f t="shared" si="8"/>
        <v>0</v>
      </c>
      <c r="ER7" s="4">
        <f t="shared" si="9"/>
        <v>0</v>
      </c>
      <c r="EW7">
        <f t="shared" si="10"/>
        <v>0</v>
      </c>
      <c r="EX7">
        <f t="shared" si="10"/>
        <v>0</v>
      </c>
      <c r="EY7">
        <f t="shared" si="10"/>
        <v>0</v>
      </c>
      <c r="EZ7">
        <f t="shared" si="10"/>
        <v>0</v>
      </c>
      <c r="FA7">
        <f t="shared" si="10"/>
        <v>0</v>
      </c>
      <c r="FB7">
        <f t="shared" si="10"/>
        <v>0</v>
      </c>
      <c r="FC7">
        <f t="shared" si="10"/>
        <v>0</v>
      </c>
      <c r="FD7">
        <f t="shared" si="10"/>
        <v>0</v>
      </c>
      <c r="FE7">
        <f t="shared" si="10"/>
        <v>0</v>
      </c>
      <c r="FF7">
        <f t="shared" si="10"/>
        <v>0</v>
      </c>
      <c r="FG7">
        <f t="shared" si="10"/>
        <v>0</v>
      </c>
      <c r="FH7">
        <f t="shared" si="10"/>
        <v>0</v>
      </c>
      <c r="FI7">
        <f t="shared" si="10"/>
        <v>0</v>
      </c>
      <c r="FL7">
        <f t="shared" si="11"/>
        <v>0</v>
      </c>
      <c r="FM7">
        <f t="shared" si="12"/>
        <v>0</v>
      </c>
      <c r="FN7">
        <f t="shared" si="13"/>
        <v>0</v>
      </c>
      <c r="FO7">
        <f t="shared" si="14"/>
        <v>0</v>
      </c>
      <c r="FP7">
        <f t="shared" si="15"/>
        <v>0</v>
      </c>
      <c r="FQ7">
        <f t="shared" si="16"/>
        <v>0</v>
      </c>
      <c r="FR7">
        <f t="shared" si="17"/>
        <v>0</v>
      </c>
      <c r="FS7">
        <f t="shared" si="18"/>
        <v>0</v>
      </c>
      <c r="FT7">
        <f t="shared" si="19"/>
        <v>0</v>
      </c>
      <c r="FU7">
        <f t="shared" si="20"/>
        <v>0</v>
      </c>
      <c r="FV7">
        <f t="shared" si="21"/>
        <v>0</v>
      </c>
      <c r="FW7">
        <f t="shared" si="22"/>
        <v>0</v>
      </c>
      <c r="FX7">
        <f t="shared" si="23"/>
        <v>0</v>
      </c>
      <c r="GA7">
        <f t="shared" si="24"/>
        <v>0</v>
      </c>
      <c r="GB7">
        <f t="shared" si="25"/>
        <v>0</v>
      </c>
      <c r="GC7">
        <f t="shared" si="26"/>
        <v>0</v>
      </c>
      <c r="GD7">
        <f t="shared" si="27"/>
        <v>0</v>
      </c>
      <c r="GE7">
        <f t="shared" si="28"/>
        <v>0</v>
      </c>
      <c r="GF7">
        <f t="shared" si="29"/>
        <v>0</v>
      </c>
      <c r="GG7">
        <f t="shared" si="30"/>
        <v>0</v>
      </c>
      <c r="GH7">
        <f t="shared" si="31"/>
        <v>0</v>
      </c>
      <c r="GI7">
        <f t="shared" si="32"/>
        <v>0</v>
      </c>
      <c r="GJ7">
        <f t="shared" si="33"/>
        <v>0</v>
      </c>
      <c r="GK7">
        <f t="shared" si="34"/>
        <v>0</v>
      </c>
      <c r="GL7">
        <f t="shared" si="35"/>
        <v>0</v>
      </c>
      <c r="GM7">
        <f t="shared" si="36"/>
        <v>0</v>
      </c>
    </row>
    <row r="8" spans="1:195" x14ac:dyDescent="0.35">
      <c r="A8" t="str">
        <f>Asetukset!B113</f>
        <v>HAMMASHOITAJA</v>
      </c>
      <c r="B8" t="str">
        <f>Asetukset!C113</f>
        <v>xx 3</v>
      </c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5"/>
      <c r="DY8" s="5"/>
      <c r="DZ8" s="5"/>
      <c r="EA8" s="5"/>
      <c r="EB8" s="5"/>
      <c r="EC8" s="5"/>
      <c r="ED8" s="5"/>
      <c r="EH8" s="7">
        <f t="shared" si="0"/>
        <v>0</v>
      </c>
      <c r="EI8" s="7">
        <f t="shared" si="1"/>
        <v>0</v>
      </c>
      <c r="EJ8" s="7">
        <f t="shared" si="2"/>
        <v>0</v>
      </c>
      <c r="EK8" s="7">
        <f t="shared" si="3"/>
        <v>0</v>
      </c>
      <c r="EL8" s="7">
        <f t="shared" si="4"/>
        <v>0</v>
      </c>
      <c r="EN8" s="4">
        <f t="shared" si="5"/>
        <v>0</v>
      </c>
      <c r="EO8" s="4">
        <f t="shared" si="6"/>
        <v>0</v>
      </c>
      <c r="EP8" s="4">
        <f t="shared" si="7"/>
        <v>0</v>
      </c>
      <c r="EQ8" s="4">
        <f t="shared" si="8"/>
        <v>0</v>
      </c>
      <c r="ER8" s="4">
        <f t="shared" si="9"/>
        <v>0</v>
      </c>
      <c r="EW8">
        <f t="shared" si="10"/>
        <v>0</v>
      </c>
      <c r="EX8">
        <f t="shared" si="10"/>
        <v>0</v>
      </c>
      <c r="EY8">
        <f t="shared" si="10"/>
        <v>0</v>
      </c>
      <c r="EZ8">
        <f t="shared" si="10"/>
        <v>0</v>
      </c>
      <c r="FA8">
        <f t="shared" si="10"/>
        <v>0</v>
      </c>
      <c r="FB8">
        <f t="shared" si="10"/>
        <v>0</v>
      </c>
      <c r="FC8">
        <f t="shared" si="10"/>
        <v>0</v>
      </c>
      <c r="FD8">
        <f t="shared" si="10"/>
        <v>0</v>
      </c>
      <c r="FE8">
        <f t="shared" si="10"/>
        <v>0</v>
      </c>
      <c r="FF8">
        <f t="shared" si="10"/>
        <v>0</v>
      </c>
      <c r="FG8">
        <f t="shared" si="10"/>
        <v>0</v>
      </c>
      <c r="FH8">
        <f t="shared" si="10"/>
        <v>0</v>
      </c>
      <c r="FI8">
        <f t="shared" si="10"/>
        <v>0</v>
      </c>
      <c r="FL8">
        <f t="shared" si="11"/>
        <v>0</v>
      </c>
      <c r="FM8">
        <f t="shared" si="12"/>
        <v>0</v>
      </c>
      <c r="FN8">
        <f t="shared" si="13"/>
        <v>0</v>
      </c>
      <c r="FO8">
        <f t="shared" si="14"/>
        <v>0</v>
      </c>
      <c r="FP8">
        <f t="shared" si="15"/>
        <v>0</v>
      </c>
      <c r="FQ8">
        <f t="shared" si="16"/>
        <v>0</v>
      </c>
      <c r="FR8">
        <f t="shared" si="17"/>
        <v>0</v>
      </c>
      <c r="FS8">
        <f t="shared" si="18"/>
        <v>0</v>
      </c>
      <c r="FT8">
        <f t="shared" si="19"/>
        <v>0</v>
      </c>
      <c r="FU8">
        <f t="shared" si="20"/>
        <v>0</v>
      </c>
      <c r="FV8">
        <f t="shared" si="21"/>
        <v>0</v>
      </c>
      <c r="FW8">
        <f t="shared" si="22"/>
        <v>0</v>
      </c>
      <c r="FX8">
        <f t="shared" si="23"/>
        <v>0</v>
      </c>
      <c r="GA8">
        <f t="shared" si="24"/>
        <v>0</v>
      </c>
      <c r="GB8">
        <f t="shared" si="25"/>
        <v>0</v>
      </c>
      <c r="GC8">
        <f t="shared" si="26"/>
        <v>0</v>
      </c>
      <c r="GD8">
        <f t="shared" si="27"/>
        <v>0</v>
      </c>
      <c r="GE8">
        <f t="shared" si="28"/>
        <v>0</v>
      </c>
      <c r="GF8">
        <f t="shared" si="29"/>
        <v>0</v>
      </c>
      <c r="GG8">
        <f t="shared" si="30"/>
        <v>0</v>
      </c>
      <c r="GH8">
        <f t="shared" si="31"/>
        <v>0</v>
      </c>
      <c r="GI8">
        <f t="shared" si="32"/>
        <v>0</v>
      </c>
      <c r="GJ8">
        <f t="shared" si="33"/>
        <v>0</v>
      </c>
      <c r="GK8">
        <f t="shared" si="34"/>
        <v>0</v>
      </c>
      <c r="GL8">
        <f t="shared" si="35"/>
        <v>0</v>
      </c>
      <c r="GM8">
        <f t="shared" si="36"/>
        <v>0</v>
      </c>
    </row>
    <row r="9" spans="1:195" x14ac:dyDescent="0.35">
      <c r="A9" t="str">
        <f>Asetukset!B114</f>
        <v>HAMMASHOITAJA</v>
      </c>
      <c r="B9" t="str">
        <f>Asetukset!C114</f>
        <v>xx 4</v>
      </c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  <c r="DS9" s="5"/>
      <c r="DT9" s="5"/>
      <c r="DU9" s="5"/>
      <c r="DV9" s="5"/>
      <c r="DW9" s="5"/>
      <c r="DX9" s="5"/>
      <c r="DY9" s="5"/>
      <c r="DZ9" s="5"/>
      <c r="EA9" s="5"/>
      <c r="EB9" s="5"/>
      <c r="EC9" s="5"/>
      <c r="ED9" s="5"/>
      <c r="EH9" s="7">
        <f t="shared" si="0"/>
        <v>0</v>
      </c>
      <c r="EI9" s="7">
        <f t="shared" si="1"/>
        <v>0</v>
      </c>
      <c r="EJ9" s="7">
        <f t="shared" si="2"/>
        <v>0</v>
      </c>
      <c r="EK9" s="7">
        <f t="shared" si="3"/>
        <v>0</v>
      </c>
      <c r="EL9" s="7">
        <f t="shared" si="4"/>
        <v>0</v>
      </c>
      <c r="EN9" s="4">
        <f t="shared" si="5"/>
        <v>0</v>
      </c>
      <c r="EO9" s="4">
        <f t="shared" si="6"/>
        <v>0</v>
      </c>
      <c r="EP9" s="4">
        <f t="shared" si="7"/>
        <v>0</v>
      </c>
      <c r="EQ9" s="4">
        <f t="shared" si="8"/>
        <v>0</v>
      </c>
      <c r="ER9" s="4">
        <f t="shared" si="9"/>
        <v>0</v>
      </c>
      <c r="EW9">
        <f t="shared" ref="EW9:EW35" si="37">SUM(E9,R9,AE9,AR9,BE9)</f>
        <v>0</v>
      </c>
      <c r="EX9">
        <f t="shared" ref="EX9:EX35" si="38">SUM(F9,S9,AF9,AS9,BF9)</f>
        <v>0</v>
      </c>
      <c r="EY9">
        <f t="shared" ref="EY9:EY35" si="39">SUM(G9,T9,AG9,AT9,BG9)</f>
        <v>0</v>
      </c>
      <c r="EZ9">
        <f t="shared" ref="EZ9:EZ35" si="40">SUM(H9,U9,AH9,AU9,BH9)</f>
        <v>0</v>
      </c>
      <c r="FA9">
        <f t="shared" ref="FA9:FA35" si="41">SUM(I9,V9,AI9,AV9,BI9)</f>
        <v>0</v>
      </c>
      <c r="FB9">
        <f t="shared" ref="FB9:FB35" si="42">SUM(J9,W9,AJ9,AW9,BJ9)</f>
        <v>0</v>
      </c>
      <c r="FC9">
        <f t="shared" ref="FC9:FC35" si="43">SUM(K9,X9,AK9,AX9,BK9)</f>
        <v>0</v>
      </c>
      <c r="FD9">
        <f t="shared" ref="FD9:FD35" si="44">SUM(L9,Y9,AL9,AY9,BL9)</f>
        <v>0</v>
      </c>
      <c r="FE9">
        <f t="shared" ref="FE9:FE35" si="45">SUM(M9,Z9,AM9,AZ9,BM9)</f>
        <v>0</v>
      </c>
      <c r="FF9">
        <f t="shared" ref="FF9:FF35" si="46">SUM(N9,AA9,AN9,BA9,BN9)</f>
        <v>0</v>
      </c>
      <c r="FG9">
        <f t="shared" ref="FG9:FG35" si="47">SUM(O9,AB9,AO9,BB9,BO9)</f>
        <v>0</v>
      </c>
      <c r="FH9">
        <f t="shared" ref="FH9:FH35" si="48">SUM(P9,AC9,AP9,BC9,BP9)</f>
        <v>0</v>
      </c>
      <c r="FI9">
        <f t="shared" ref="FI9:FI35" si="49">SUM(Q9,AD9,AQ9,BD9,BQ9)</f>
        <v>0</v>
      </c>
      <c r="FL9">
        <f t="shared" si="11"/>
        <v>0</v>
      </c>
      <c r="FM9">
        <f t="shared" si="12"/>
        <v>0</v>
      </c>
      <c r="FN9">
        <f t="shared" si="13"/>
        <v>0</v>
      </c>
      <c r="FO9">
        <f t="shared" si="14"/>
        <v>0</v>
      </c>
      <c r="FP9">
        <f t="shared" si="15"/>
        <v>0</v>
      </c>
      <c r="FQ9">
        <f t="shared" si="16"/>
        <v>0</v>
      </c>
      <c r="FR9">
        <f t="shared" si="17"/>
        <v>0</v>
      </c>
      <c r="FS9">
        <f t="shared" si="18"/>
        <v>0</v>
      </c>
      <c r="FT9">
        <f t="shared" si="19"/>
        <v>0</v>
      </c>
      <c r="FU9">
        <f t="shared" si="20"/>
        <v>0</v>
      </c>
      <c r="FV9">
        <f t="shared" si="21"/>
        <v>0</v>
      </c>
      <c r="FW9">
        <f t="shared" si="22"/>
        <v>0</v>
      </c>
      <c r="FX9">
        <f t="shared" si="23"/>
        <v>0</v>
      </c>
      <c r="GA9">
        <f t="shared" si="24"/>
        <v>0</v>
      </c>
      <c r="GB9">
        <f t="shared" si="25"/>
        <v>0</v>
      </c>
      <c r="GC9">
        <f t="shared" si="26"/>
        <v>0</v>
      </c>
      <c r="GD9">
        <f t="shared" si="27"/>
        <v>0</v>
      </c>
      <c r="GE9">
        <f t="shared" si="28"/>
        <v>0</v>
      </c>
      <c r="GF9">
        <f t="shared" si="29"/>
        <v>0</v>
      </c>
      <c r="GG9">
        <f t="shared" si="30"/>
        <v>0</v>
      </c>
      <c r="GH9">
        <f t="shared" si="31"/>
        <v>0</v>
      </c>
      <c r="GI9">
        <f t="shared" si="32"/>
        <v>0</v>
      </c>
      <c r="GJ9">
        <f t="shared" si="33"/>
        <v>0</v>
      </c>
      <c r="GK9">
        <f t="shared" si="34"/>
        <v>0</v>
      </c>
      <c r="GL9">
        <f t="shared" si="35"/>
        <v>0</v>
      </c>
      <c r="GM9">
        <f t="shared" si="36"/>
        <v>0</v>
      </c>
    </row>
    <row r="10" spans="1:195" x14ac:dyDescent="0.35">
      <c r="A10" t="str">
        <f>Asetukset!B115</f>
        <v>HAMMASHOITAJA</v>
      </c>
      <c r="B10" t="str">
        <f>Asetukset!C115</f>
        <v>xx 5</v>
      </c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5"/>
      <c r="DU10" s="5"/>
      <c r="DV10" s="5"/>
      <c r="DW10" s="5"/>
      <c r="DX10" s="5"/>
      <c r="DY10" s="5"/>
      <c r="DZ10" s="5"/>
      <c r="EA10" s="5"/>
      <c r="EB10" s="5"/>
      <c r="EC10" s="5"/>
      <c r="ED10" s="5"/>
      <c r="EH10" s="7">
        <f t="shared" si="0"/>
        <v>0</v>
      </c>
      <c r="EI10" s="7">
        <f t="shared" si="1"/>
        <v>0</v>
      </c>
      <c r="EJ10" s="7">
        <f t="shared" si="2"/>
        <v>0</v>
      </c>
      <c r="EK10" s="7">
        <f t="shared" si="3"/>
        <v>0</v>
      </c>
      <c r="EL10" s="7">
        <f t="shared" si="4"/>
        <v>0</v>
      </c>
      <c r="EN10" s="4">
        <f t="shared" si="5"/>
        <v>0</v>
      </c>
      <c r="EO10" s="4">
        <f t="shared" si="6"/>
        <v>0</v>
      </c>
      <c r="EP10" s="4">
        <f t="shared" si="7"/>
        <v>0</v>
      </c>
      <c r="EQ10" s="4">
        <f t="shared" si="8"/>
        <v>0</v>
      </c>
      <c r="ER10" s="4">
        <f t="shared" si="9"/>
        <v>0</v>
      </c>
      <c r="EW10">
        <f t="shared" si="37"/>
        <v>0</v>
      </c>
      <c r="EX10">
        <f t="shared" si="38"/>
        <v>0</v>
      </c>
      <c r="EY10">
        <f t="shared" si="39"/>
        <v>0</v>
      </c>
      <c r="EZ10">
        <f t="shared" si="40"/>
        <v>0</v>
      </c>
      <c r="FA10">
        <f t="shared" si="41"/>
        <v>0</v>
      </c>
      <c r="FB10">
        <f t="shared" si="42"/>
        <v>0</v>
      </c>
      <c r="FC10">
        <f t="shared" si="43"/>
        <v>0</v>
      </c>
      <c r="FD10">
        <f t="shared" si="44"/>
        <v>0</v>
      </c>
      <c r="FE10">
        <f t="shared" si="45"/>
        <v>0</v>
      </c>
      <c r="FF10">
        <f t="shared" si="46"/>
        <v>0</v>
      </c>
      <c r="FG10">
        <f t="shared" si="47"/>
        <v>0</v>
      </c>
      <c r="FH10">
        <f t="shared" si="48"/>
        <v>0</v>
      </c>
      <c r="FI10">
        <f t="shared" si="49"/>
        <v>0</v>
      </c>
      <c r="FL10">
        <f t="shared" si="11"/>
        <v>0</v>
      </c>
      <c r="FM10">
        <f t="shared" si="12"/>
        <v>0</v>
      </c>
      <c r="FN10">
        <f t="shared" si="13"/>
        <v>0</v>
      </c>
      <c r="FO10">
        <f t="shared" si="14"/>
        <v>0</v>
      </c>
      <c r="FP10">
        <f t="shared" si="15"/>
        <v>0</v>
      </c>
      <c r="FQ10">
        <f t="shared" si="16"/>
        <v>0</v>
      </c>
      <c r="FR10">
        <f t="shared" si="17"/>
        <v>0</v>
      </c>
      <c r="FS10">
        <f t="shared" si="18"/>
        <v>0</v>
      </c>
      <c r="FT10">
        <f t="shared" si="19"/>
        <v>0</v>
      </c>
      <c r="FU10">
        <f t="shared" si="20"/>
        <v>0</v>
      </c>
      <c r="FV10">
        <f t="shared" si="21"/>
        <v>0</v>
      </c>
      <c r="FW10">
        <f t="shared" si="22"/>
        <v>0</v>
      </c>
      <c r="FX10">
        <f t="shared" si="23"/>
        <v>0</v>
      </c>
      <c r="GA10">
        <f t="shared" si="24"/>
        <v>0</v>
      </c>
      <c r="GB10">
        <f t="shared" si="25"/>
        <v>0</v>
      </c>
      <c r="GC10">
        <f t="shared" si="26"/>
        <v>0</v>
      </c>
      <c r="GD10">
        <f t="shared" si="27"/>
        <v>0</v>
      </c>
      <c r="GE10">
        <f t="shared" si="28"/>
        <v>0</v>
      </c>
      <c r="GF10">
        <f t="shared" si="29"/>
        <v>0</v>
      </c>
      <c r="GG10">
        <f t="shared" si="30"/>
        <v>0</v>
      </c>
      <c r="GH10">
        <f t="shared" si="31"/>
        <v>0</v>
      </c>
      <c r="GI10">
        <f t="shared" si="32"/>
        <v>0</v>
      </c>
      <c r="GJ10">
        <f t="shared" si="33"/>
        <v>0</v>
      </c>
      <c r="GK10">
        <f t="shared" si="34"/>
        <v>0</v>
      </c>
      <c r="GL10">
        <f t="shared" si="35"/>
        <v>0</v>
      </c>
      <c r="GM10">
        <f t="shared" si="36"/>
        <v>0</v>
      </c>
    </row>
    <row r="11" spans="1:195" x14ac:dyDescent="0.35">
      <c r="A11" t="str">
        <f>Asetukset!B116</f>
        <v>HAMMASHOITAJA</v>
      </c>
      <c r="B11" t="str">
        <f>Asetukset!C116</f>
        <v>xx 6</v>
      </c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5"/>
      <c r="EH11" s="7">
        <f t="shared" si="0"/>
        <v>0</v>
      </c>
      <c r="EI11" s="7">
        <f t="shared" si="1"/>
        <v>0</v>
      </c>
      <c r="EJ11" s="7">
        <f t="shared" si="2"/>
        <v>0</v>
      </c>
      <c r="EK11" s="7">
        <f t="shared" si="3"/>
        <v>0</v>
      </c>
      <c r="EL11" s="7">
        <f t="shared" si="4"/>
        <v>0</v>
      </c>
      <c r="EN11" s="4">
        <f t="shared" si="5"/>
        <v>0</v>
      </c>
      <c r="EO11" s="4">
        <f t="shared" si="6"/>
        <v>0</v>
      </c>
      <c r="EP11" s="4">
        <f t="shared" si="7"/>
        <v>0</v>
      </c>
      <c r="EQ11" s="4">
        <f t="shared" si="8"/>
        <v>0</v>
      </c>
      <c r="ER11" s="4">
        <f t="shared" si="9"/>
        <v>0</v>
      </c>
      <c r="EW11">
        <f t="shared" si="37"/>
        <v>0</v>
      </c>
      <c r="EX11">
        <f t="shared" si="38"/>
        <v>0</v>
      </c>
      <c r="EY11">
        <f t="shared" si="39"/>
        <v>0</v>
      </c>
      <c r="EZ11">
        <f t="shared" si="40"/>
        <v>0</v>
      </c>
      <c r="FA11">
        <f t="shared" si="41"/>
        <v>0</v>
      </c>
      <c r="FB11">
        <f t="shared" si="42"/>
        <v>0</v>
      </c>
      <c r="FC11">
        <f t="shared" si="43"/>
        <v>0</v>
      </c>
      <c r="FD11">
        <f t="shared" si="44"/>
        <v>0</v>
      </c>
      <c r="FE11">
        <f t="shared" si="45"/>
        <v>0</v>
      </c>
      <c r="FF11">
        <f t="shared" si="46"/>
        <v>0</v>
      </c>
      <c r="FG11">
        <f t="shared" si="47"/>
        <v>0</v>
      </c>
      <c r="FH11">
        <f t="shared" si="48"/>
        <v>0</v>
      </c>
      <c r="FI11">
        <f t="shared" si="49"/>
        <v>0</v>
      </c>
      <c r="FL11">
        <f t="shared" si="11"/>
        <v>0</v>
      </c>
      <c r="FM11">
        <f t="shared" si="12"/>
        <v>0</v>
      </c>
      <c r="FN11">
        <f t="shared" si="13"/>
        <v>0</v>
      </c>
      <c r="FO11">
        <f t="shared" si="14"/>
        <v>0</v>
      </c>
      <c r="FP11">
        <f t="shared" si="15"/>
        <v>0</v>
      </c>
      <c r="FQ11">
        <f t="shared" si="16"/>
        <v>0</v>
      </c>
      <c r="FR11">
        <f t="shared" si="17"/>
        <v>0</v>
      </c>
      <c r="FS11">
        <f t="shared" si="18"/>
        <v>0</v>
      </c>
      <c r="FT11">
        <f t="shared" si="19"/>
        <v>0</v>
      </c>
      <c r="FU11">
        <f t="shared" si="20"/>
        <v>0</v>
      </c>
      <c r="FV11">
        <f t="shared" si="21"/>
        <v>0</v>
      </c>
      <c r="FW11">
        <f t="shared" si="22"/>
        <v>0</v>
      </c>
      <c r="FX11">
        <f t="shared" si="23"/>
        <v>0</v>
      </c>
      <c r="GA11">
        <f t="shared" si="24"/>
        <v>0</v>
      </c>
      <c r="GB11">
        <f t="shared" si="25"/>
        <v>0</v>
      </c>
      <c r="GC11">
        <f t="shared" si="26"/>
        <v>0</v>
      </c>
      <c r="GD11">
        <f t="shared" si="27"/>
        <v>0</v>
      </c>
      <c r="GE11">
        <f t="shared" si="28"/>
        <v>0</v>
      </c>
      <c r="GF11">
        <f t="shared" si="29"/>
        <v>0</v>
      </c>
      <c r="GG11">
        <f t="shared" si="30"/>
        <v>0</v>
      </c>
      <c r="GH11">
        <f t="shared" si="31"/>
        <v>0</v>
      </c>
      <c r="GI11">
        <f t="shared" si="32"/>
        <v>0</v>
      </c>
      <c r="GJ11">
        <f t="shared" si="33"/>
        <v>0</v>
      </c>
      <c r="GK11">
        <f t="shared" si="34"/>
        <v>0</v>
      </c>
      <c r="GL11">
        <f t="shared" si="35"/>
        <v>0</v>
      </c>
      <c r="GM11">
        <f t="shared" si="36"/>
        <v>0</v>
      </c>
    </row>
    <row r="12" spans="1:195" x14ac:dyDescent="0.35">
      <c r="A12" t="str">
        <f>Asetukset!B117</f>
        <v>HAMMASHOITAJA</v>
      </c>
      <c r="B12" t="str">
        <f>Asetukset!C117</f>
        <v>xx 7</v>
      </c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H12" s="7">
        <f t="shared" si="0"/>
        <v>0</v>
      </c>
      <c r="EI12" s="7">
        <f t="shared" si="1"/>
        <v>0</v>
      </c>
      <c r="EJ12" s="7">
        <f t="shared" si="2"/>
        <v>0</v>
      </c>
      <c r="EK12" s="7">
        <f t="shared" si="3"/>
        <v>0</v>
      </c>
      <c r="EL12" s="7">
        <f t="shared" si="4"/>
        <v>0</v>
      </c>
      <c r="EN12" s="4">
        <f t="shared" si="5"/>
        <v>0</v>
      </c>
      <c r="EO12" s="4">
        <f t="shared" si="6"/>
        <v>0</v>
      </c>
      <c r="EP12" s="4">
        <f t="shared" si="7"/>
        <v>0</v>
      </c>
      <c r="EQ12" s="4">
        <f t="shared" si="8"/>
        <v>0</v>
      </c>
      <c r="ER12" s="4">
        <f t="shared" si="9"/>
        <v>0</v>
      </c>
      <c r="EW12">
        <f t="shared" si="37"/>
        <v>0</v>
      </c>
      <c r="EX12">
        <f t="shared" si="38"/>
        <v>0</v>
      </c>
      <c r="EY12">
        <f t="shared" si="39"/>
        <v>0</v>
      </c>
      <c r="EZ12">
        <f t="shared" si="40"/>
        <v>0</v>
      </c>
      <c r="FA12">
        <f t="shared" si="41"/>
        <v>0</v>
      </c>
      <c r="FB12">
        <f t="shared" si="42"/>
        <v>0</v>
      </c>
      <c r="FC12">
        <f t="shared" si="43"/>
        <v>0</v>
      </c>
      <c r="FD12">
        <f t="shared" si="44"/>
        <v>0</v>
      </c>
      <c r="FE12">
        <f t="shared" si="45"/>
        <v>0</v>
      </c>
      <c r="FF12">
        <f t="shared" si="46"/>
        <v>0</v>
      </c>
      <c r="FG12">
        <f t="shared" si="47"/>
        <v>0</v>
      </c>
      <c r="FH12">
        <f t="shared" si="48"/>
        <v>0</v>
      </c>
      <c r="FI12">
        <f t="shared" si="49"/>
        <v>0</v>
      </c>
      <c r="FL12">
        <f t="shared" si="11"/>
        <v>0</v>
      </c>
      <c r="FM12">
        <f t="shared" si="12"/>
        <v>0</v>
      </c>
      <c r="FN12">
        <f t="shared" si="13"/>
        <v>0</v>
      </c>
      <c r="FO12">
        <f t="shared" si="14"/>
        <v>0</v>
      </c>
      <c r="FP12">
        <f t="shared" si="15"/>
        <v>0</v>
      </c>
      <c r="FQ12">
        <f t="shared" si="16"/>
        <v>0</v>
      </c>
      <c r="FR12">
        <f t="shared" si="17"/>
        <v>0</v>
      </c>
      <c r="FS12">
        <f t="shared" si="18"/>
        <v>0</v>
      </c>
      <c r="FT12">
        <f t="shared" si="19"/>
        <v>0</v>
      </c>
      <c r="FU12">
        <f t="shared" si="20"/>
        <v>0</v>
      </c>
      <c r="FV12">
        <f t="shared" si="21"/>
        <v>0</v>
      </c>
      <c r="FW12">
        <f t="shared" si="22"/>
        <v>0</v>
      </c>
      <c r="FX12">
        <f t="shared" si="23"/>
        <v>0</v>
      </c>
      <c r="GA12">
        <f t="shared" si="24"/>
        <v>0</v>
      </c>
      <c r="GB12">
        <f t="shared" si="25"/>
        <v>0</v>
      </c>
      <c r="GC12">
        <f t="shared" si="26"/>
        <v>0</v>
      </c>
      <c r="GD12">
        <f t="shared" si="27"/>
        <v>0</v>
      </c>
      <c r="GE12">
        <f t="shared" si="28"/>
        <v>0</v>
      </c>
      <c r="GF12">
        <f t="shared" si="29"/>
        <v>0</v>
      </c>
      <c r="GG12">
        <f t="shared" si="30"/>
        <v>0</v>
      </c>
      <c r="GH12">
        <f t="shared" si="31"/>
        <v>0</v>
      </c>
      <c r="GI12">
        <f t="shared" si="32"/>
        <v>0</v>
      </c>
      <c r="GJ12">
        <f t="shared" si="33"/>
        <v>0</v>
      </c>
      <c r="GK12">
        <f t="shared" si="34"/>
        <v>0</v>
      </c>
      <c r="GL12">
        <f t="shared" si="35"/>
        <v>0</v>
      </c>
      <c r="GM12">
        <f t="shared" si="36"/>
        <v>0</v>
      </c>
    </row>
    <row r="13" spans="1:195" x14ac:dyDescent="0.35">
      <c r="A13" t="str">
        <f>Asetukset!B118</f>
        <v>HAMMASHOITAJA</v>
      </c>
      <c r="B13" t="str">
        <f>Asetukset!C118</f>
        <v>xx 8</v>
      </c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  <c r="DP13" s="5"/>
      <c r="DQ13" s="5"/>
      <c r="DR13" s="5"/>
      <c r="DS13" s="5"/>
      <c r="DT13" s="5"/>
      <c r="DU13" s="5"/>
      <c r="DV13" s="5"/>
      <c r="DW13" s="5"/>
      <c r="DX13" s="5"/>
      <c r="DY13" s="5"/>
      <c r="DZ13" s="5"/>
      <c r="EA13" s="5"/>
      <c r="EB13" s="5"/>
      <c r="EC13" s="5"/>
      <c r="ED13" s="5"/>
      <c r="EH13" s="7">
        <f t="shared" si="0"/>
        <v>0</v>
      </c>
      <c r="EI13" s="7">
        <f t="shared" si="1"/>
        <v>0</v>
      </c>
      <c r="EJ13" s="7">
        <f t="shared" si="2"/>
        <v>0</v>
      </c>
      <c r="EK13" s="7">
        <f t="shared" si="3"/>
        <v>0</v>
      </c>
      <c r="EL13" s="7">
        <f t="shared" si="4"/>
        <v>0</v>
      </c>
      <c r="EN13" s="4">
        <f t="shared" si="5"/>
        <v>0</v>
      </c>
      <c r="EO13" s="4">
        <f t="shared" si="6"/>
        <v>0</v>
      </c>
      <c r="EP13" s="4">
        <f t="shared" si="7"/>
        <v>0</v>
      </c>
      <c r="EQ13" s="4">
        <f t="shared" si="8"/>
        <v>0</v>
      </c>
      <c r="ER13" s="4">
        <f t="shared" si="9"/>
        <v>0</v>
      </c>
      <c r="EW13">
        <f t="shared" si="37"/>
        <v>0</v>
      </c>
      <c r="EX13">
        <f t="shared" si="38"/>
        <v>0</v>
      </c>
      <c r="EY13">
        <f t="shared" si="39"/>
        <v>0</v>
      </c>
      <c r="EZ13">
        <f t="shared" si="40"/>
        <v>0</v>
      </c>
      <c r="FA13">
        <f t="shared" si="41"/>
        <v>0</v>
      </c>
      <c r="FB13">
        <f t="shared" si="42"/>
        <v>0</v>
      </c>
      <c r="FC13">
        <f t="shared" si="43"/>
        <v>0</v>
      </c>
      <c r="FD13">
        <f t="shared" si="44"/>
        <v>0</v>
      </c>
      <c r="FE13">
        <f t="shared" si="45"/>
        <v>0</v>
      </c>
      <c r="FF13">
        <f t="shared" si="46"/>
        <v>0</v>
      </c>
      <c r="FG13">
        <f t="shared" si="47"/>
        <v>0</v>
      </c>
      <c r="FH13">
        <f t="shared" si="48"/>
        <v>0</v>
      </c>
      <c r="FI13">
        <f t="shared" si="49"/>
        <v>0</v>
      </c>
      <c r="FL13">
        <f t="shared" si="11"/>
        <v>0</v>
      </c>
      <c r="FM13">
        <f t="shared" si="12"/>
        <v>0</v>
      </c>
      <c r="FN13">
        <f t="shared" si="13"/>
        <v>0</v>
      </c>
      <c r="FO13">
        <f t="shared" si="14"/>
        <v>0</v>
      </c>
      <c r="FP13">
        <f t="shared" si="15"/>
        <v>0</v>
      </c>
      <c r="FQ13">
        <f t="shared" si="16"/>
        <v>0</v>
      </c>
      <c r="FR13">
        <f t="shared" si="17"/>
        <v>0</v>
      </c>
      <c r="FS13">
        <f t="shared" si="18"/>
        <v>0</v>
      </c>
      <c r="FT13">
        <f t="shared" si="19"/>
        <v>0</v>
      </c>
      <c r="FU13">
        <f t="shared" si="20"/>
        <v>0</v>
      </c>
      <c r="FV13">
        <f t="shared" si="21"/>
        <v>0</v>
      </c>
      <c r="FW13">
        <f t="shared" si="22"/>
        <v>0</v>
      </c>
      <c r="FX13">
        <f t="shared" si="23"/>
        <v>0</v>
      </c>
      <c r="GA13">
        <f t="shared" si="24"/>
        <v>0</v>
      </c>
      <c r="GB13">
        <f t="shared" si="25"/>
        <v>0</v>
      </c>
      <c r="GC13">
        <f t="shared" si="26"/>
        <v>0</v>
      </c>
      <c r="GD13">
        <f t="shared" si="27"/>
        <v>0</v>
      </c>
      <c r="GE13">
        <f t="shared" si="28"/>
        <v>0</v>
      </c>
      <c r="GF13">
        <f t="shared" si="29"/>
        <v>0</v>
      </c>
      <c r="GG13">
        <f t="shared" si="30"/>
        <v>0</v>
      </c>
      <c r="GH13">
        <f t="shared" si="31"/>
        <v>0</v>
      </c>
      <c r="GI13">
        <f t="shared" si="32"/>
        <v>0</v>
      </c>
      <c r="GJ13">
        <f t="shared" si="33"/>
        <v>0</v>
      </c>
      <c r="GK13">
        <f t="shared" si="34"/>
        <v>0</v>
      </c>
      <c r="GL13">
        <f t="shared" si="35"/>
        <v>0</v>
      </c>
      <c r="GM13">
        <f t="shared" si="36"/>
        <v>0</v>
      </c>
    </row>
    <row r="14" spans="1:195" x14ac:dyDescent="0.35">
      <c r="A14" t="str">
        <f>Asetukset!B119</f>
        <v>HAMMASHOITAJA</v>
      </c>
      <c r="B14" t="str">
        <f>Asetukset!C119</f>
        <v>xx 9</v>
      </c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  <c r="DP14" s="5"/>
      <c r="DQ14" s="5"/>
      <c r="DR14" s="5"/>
      <c r="DS14" s="5"/>
      <c r="DT14" s="5"/>
      <c r="DU14" s="5"/>
      <c r="DV14" s="5"/>
      <c r="DW14" s="5"/>
      <c r="DX14" s="5"/>
      <c r="DY14" s="5"/>
      <c r="DZ14" s="5"/>
      <c r="EA14" s="5"/>
      <c r="EB14" s="5"/>
      <c r="EC14" s="5"/>
      <c r="ED14" s="5"/>
      <c r="EH14" s="7">
        <f t="shared" si="0"/>
        <v>0</v>
      </c>
      <c r="EI14" s="7">
        <f t="shared" si="1"/>
        <v>0</v>
      </c>
      <c r="EJ14" s="7">
        <f t="shared" si="2"/>
        <v>0</v>
      </c>
      <c r="EK14" s="7">
        <f t="shared" si="3"/>
        <v>0</v>
      </c>
      <c r="EL14" s="7">
        <f t="shared" si="4"/>
        <v>0</v>
      </c>
      <c r="EN14" s="4">
        <f t="shared" si="5"/>
        <v>0</v>
      </c>
      <c r="EO14" s="4">
        <f t="shared" si="6"/>
        <v>0</v>
      </c>
      <c r="EP14" s="4">
        <f t="shared" si="7"/>
        <v>0</v>
      </c>
      <c r="EQ14" s="4">
        <f t="shared" si="8"/>
        <v>0</v>
      </c>
      <c r="ER14" s="4">
        <f t="shared" si="9"/>
        <v>0</v>
      </c>
      <c r="EW14">
        <f t="shared" si="37"/>
        <v>0</v>
      </c>
      <c r="EX14">
        <f t="shared" si="38"/>
        <v>0</v>
      </c>
      <c r="EY14">
        <f t="shared" si="39"/>
        <v>0</v>
      </c>
      <c r="EZ14">
        <f t="shared" si="40"/>
        <v>0</v>
      </c>
      <c r="FA14">
        <f t="shared" si="41"/>
        <v>0</v>
      </c>
      <c r="FB14">
        <f t="shared" si="42"/>
        <v>0</v>
      </c>
      <c r="FC14">
        <f t="shared" si="43"/>
        <v>0</v>
      </c>
      <c r="FD14">
        <f t="shared" si="44"/>
        <v>0</v>
      </c>
      <c r="FE14">
        <f t="shared" si="45"/>
        <v>0</v>
      </c>
      <c r="FF14">
        <f t="shared" si="46"/>
        <v>0</v>
      </c>
      <c r="FG14">
        <f t="shared" si="47"/>
        <v>0</v>
      </c>
      <c r="FH14">
        <f t="shared" si="48"/>
        <v>0</v>
      </c>
      <c r="FI14">
        <f t="shared" si="49"/>
        <v>0</v>
      </c>
      <c r="FL14">
        <f t="shared" si="11"/>
        <v>0</v>
      </c>
      <c r="FM14">
        <f t="shared" si="12"/>
        <v>0</v>
      </c>
      <c r="FN14">
        <f t="shared" si="13"/>
        <v>0</v>
      </c>
      <c r="FO14">
        <f t="shared" si="14"/>
        <v>0</v>
      </c>
      <c r="FP14">
        <f t="shared" si="15"/>
        <v>0</v>
      </c>
      <c r="FQ14">
        <f t="shared" si="16"/>
        <v>0</v>
      </c>
      <c r="FR14">
        <f t="shared" si="17"/>
        <v>0</v>
      </c>
      <c r="FS14">
        <f t="shared" si="18"/>
        <v>0</v>
      </c>
      <c r="FT14">
        <f t="shared" si="19"/>
        <v>0</v>
      </c>
      <c r="FU14">
        <f t="shared" si="20"/>
        <v>0</v>
      </c>
      <c r="FV14">
        <f t="shared" si="21"/>
        <v>0</v>
      </c>
      <c r="FW14">
        <f t="shared" si="22"/>
        <v>0</v>
      </c>
      <c r="FX14">
        <f t="shared" si="23"/>
        <v>0</v>
      </c>
      <c r="GA14">
        <f t="shared" si="24"/>
        <v>0</v>
      </c>
      <c r="GB14">
        <f t="shared" si="25"/>
        <v>0</v>
      </c>
      <c r="GC14">
        <f t="shared" si="26"/>
        <v>0</v>
      </c>
      <c r="GD14">
        <f t="shared" si="27"/>
        <v>0</v>
      </c>
      <c r="GE14">
        <f t="shared" si="28"/>
        <v>0</v>
      </c>
      <c r="GF14">
        <f t="shared" si="29"/>
        <v>0</v>
      </c>
      <c r="GG14">
        <f t="shared" si="30"/>
        <v>0</v>
      </c>
      <c r="GH14">
        <f t="shared" si="31"/>
        <v>0</v>
      </c>
      <c r="GI14">
        <f t="shared" si="32"/>
        <v>0</v>
      </c>
      <c r="GJ14">
        <f t="shared" si="33"/>
        <v>0</v>
      </c>
      <c r="GK14">
        <f t="shared" si="34"/>
        <v>0</v>
      </c>
      <c r="GL14">
        <f t="shared" si="35"/>
        <v>0</v>
      </c>
      <c r="GM14">
        <f t="shared" si="36"/>
        <v>0</v>
      </c>
    </row>
    <row r="15" spans="1:195" x14ac:dyDescent="0.35">
      <c r="A15" t="str">
        <f>Asetukset!B120</f>
        <v>HAMMASHOITAJA</v>
      </c>
      <c r="B15" t="str">
        <f>Asetukset!C120</f>
        <v>xx 10</v>
      </c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5"/>
      <c r="DQ15" s="5"/>
      <c r="DR15" s="5"/>
      <c r="DS15" s="5"/>
      <c r="DT15" s="5"/>
      <c r="DU15" s="5"/>
      <c r="DV15" s="5"/>
      <c r="DW15" s="5"/>
      <c r="DX15" s="5"/>
      <c r="DY15" s="5"/>
      <c r="DZ15" s="5"/>
      <c r="EA15" s="5"/>
      <c r="EB15" s="5"/>
      <c r="EC15" s="5"/>
      <c r="ED15" s="5"/>
      <c r="EH15" s="7">
        <f t="shared" si="0"/>
        <v>0</v>
      </c>
      <c r="EI15" s="7">
        <f t="shared" si="1"/>
        <v>0</v>
      </c>
      <c r="EJ15" s="7">
        <f t="shared" si="2"/>
        <v>0</v>
      </c>
      <c r="EK15" s="7">
        <f t="shared" si="3"/>
        <v>0</v>
      </c>
      <c r="EL15" s="7">
        <f t="shared" si="4"/>
        <v>0</v>
      </c>
      <c r="EN15" s="4">
        <f t="shared" si="5"/>
        <v>0</v>
      </c>
      <c r="EO15" s="4">
        <f t="shared" si="6"/>
        <v>0</v>
      </c>
      <c r="EP15" s="4">
        <f t="shared" si="7"/>
        <v>0</v>
      </c>
      <c r="EQ15" s="4">
        <f t="shared" si="8"/>
        <v>0</v>
      </c>
      <c r="ER15" s="4">
        <f t="shared" si="9"/>
        <v>0</v>
      </c>
      <c r="EW15">
        <f t="shared" si="37"/>
        <v>0</v>
      </c>
      <c r="EX15">
        <f t="shared" si="38"/>
        <v>0</v>
      </c>
      <c r="EY15">
        <f t="shared" si="39"/>
        <v>0</v>
      </c>
      <c r="EZ15">
        <f t="shared" si="40"/>
        <v>0</v>
      </c>
      <c r="FA15">
        <f t="shared" si="41"/>
        <v>0</v>
      </c>
      <c r="FB15">
        <f t="shared" si="42"/>
        <v>0</v>
      </c>
      <c r="FC15">
        <f t="shared" si="43"/>
        <v>0</v>
      </c>
      <c r="FD15">
        <f t="shared" si="44"/>
        <v>0</v>
      </c>
      <c r="FE15">
        <f t="shared" si="45"/>
        <v>0</v>
      </c>
      <c r="FF15">
        <f t="shared" si="46"/>
        <v>0</v>
      </c>
      <c r="FG15">
        <f t="shared" si="47"/>
        <v>0</v>
      </c>
      <c r="FH15">
        <f t="shared" si="48"/>
        <v>0</v>
      </c>
      <c r="FI15">
        <f t="shared" si="49"/>
        <v>0</v>
      </c>
      <c r="FL15">
        <f t="shared" si="11"/>
        <v>0</v>
      </c>
      <c r="FM15">
        <f t="shared" si="12"/>
        <v>0</v>
      </c>
      <c r="FN15">
        <f t="shared" si="13"/>
        <v>0</v>
      </c>
      <c r="FO15">
        <f t="shared" si="14"/>
        <v>0</v>
      </c>
      <c r="FP15">
        <f t="shared" si="15"/>
        <v>0</v>
      </c>
      <c r="FQ15">
        <f t="shared" si="16"/>
        <v>0</v>
      </c>
      <c r="FR15">
        <f t="shared" si="17"/>
        <v>0</v>
      </c>
      <c r="FS15">
        <f t="shared" si="18"/>
        <v>0</v>
      </c>
      <c r="FT15">
        <f t="shared" si="19"/>
        <v>0</v>
      </c>
      <c r="FU15">
        <f t="shared" si="20"/>
        <v>0</v>
      </c>
      <c r="FV15">
        <f t="shared" si="21"/>
        <v>0</v>
      </c>
      <c r="FW15">
        <f t="shared" si="22"/>
        <v>0</v>
      </c>
      <c r="FX15">
        <f t="shared" si="23"/>
        <v>0</v>
      </c>
      <c r="GA15">
        <f t="shared" si="24"/>
        <v>0</v>
      </c>
      <c r="GB15">
        <f t="shared" si="25"/>
        <v>0</v>
      </c>
      <c r="GC15">
        <f t="shared" si="26"/>
        <v>0</v>
      </c>
      <c r="GD15">
        <f t="shared" si="27"/>
        <v>0</v>
      </c>
      <c r="GE15">
        <f t="shared" si="28"/>
        <v>0</v>
      </c>
      <c r="GF15">
        <f t="shared" si="29"/>
        <v>0</v>
      </c>
      <c r="GG15">
        <f t="shared" si="30"/>
        <v>0</v>
      </c>
      <c r="GH15">
        <f t="shared" si="31"/>
        <v>0</v>
      </c>
      <c r="GI15">
        <f t="shared" si="32"/>
        <v>0</v>
      </c>
      <c r="GJ15">
        <f t="shared" si="33"/>
        <v>0</v>
      </c>
      <c r="GK15">
        <f t="shared" si="34"/>
        <v>0</v>
      </c>
      <c r="GL15">
        <f t="shared" si="35"/>
        <v>0</v>
      </c>
      <c r="GM15">
        <f t="shared" si="36"/>
        <v>0</v>
      </c>
    </row>
    <row r="16" spans="1:195" x14ac:dyDescent="0.35">
      <c r="A16" t="str">
        <f>Asetukset!B121</f>
        <v>HAMMASHOITAJA</v>
      </c>
      <c r="B16" t="str">
        <f>Asetukset!C121</f>
        <v>xx 11</v>
      </c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5"/>
      <c r="DY16" s="5"/>
      <c r="DZ16" s="5"/>
      <c r="EA16" s="5"/>
      <c r="EB16" s="5"/>
      <c r="EC16" s="5"/>
      <c r="ED16" s="5"/>
      <c r="EH16" s="7">
        <f t="shared" si="0"/>
        <v>0</v>
      </c>
      <c r="EI16" s="7">
        <f t="shared" si="1"/>
        <v>0</v>
      </c>
      <c r="EJ16" s="7">
        <f t="shared" si="2"/>
        <v>0</v>
      </c>
      <c r="EK16" s="7">
        <f t="shared" si="3"/>
        <v>0</v>
      </c>
      <c r="EL16" s="7">
        <f t="shared" si="4"/>
        <v>0</v>
      </c>
      <c r="EN16" s="4">
        <f t="shared" si="5"/>
        <v>0</v>
      </c>
      <c r="EO16" s="4">
        <f t="shared" si="6"/>
        <v>0</v>
      </c>
      <c r="EP16" s="4">
        <f t="shared" si="7"/>
        <v>0</v>
      </c>
      <c r="EQ16" s="4">
        <f t="shared" si="8"/>
        <v>0</v>
      </c>
      <c r="ER16" s="4">
        <f t="shared" si="9"/>
        <v>0</v>
      </c>
      <c r="EW16">
        <f t="shared" si="37"/>
        <v>0</v>
      </c>
      <c r="EX16">
        <f t="shared" si="38"/>
        <v>0</v>
      </c>
      <c r="EY16">
        <f t="shared" si="39"/>
        <v>0</v>
      </c>
      <c r="EZ16">
        <f t="shared" si="40"/>
        <v>0</v>
      </c>
      <c r="FA16">
        <f t="shared" si="41"/>
        <v>0</v>
      </c>
      <c r="FB16">
        <f t="shared" si="42"/>
        <v>0</v>
      </c>
      <c r="FC16">
        <f t="shared" si="43"/>
        <v>0</v>
      </c>
      <c r="FD16">
        <f t="shared" si="44"/>
        <v>0</v>
      </c>
      <c r="FE16">
        <f t="shared" si="45"/>
        <v>0</v>
      </c>
      <c r="FF16">
        <f t="shared" si="46"/>
        <v>0</v>
      </c>
      <c r="FG16">
        <f t="shared" si="47"/>
        <v>0</v>
      </c>
      <c r="FH16">
        <f t="shared" si="48"/>
        <v>0</v>
      </c>
      <c r="FI16">
        <f t="shared" si="49"/>
        <v>0</v>
      </c>
      <c r="FL16">
        <f t="shared" si="11"/>
        <v>0</v>
      </c>
      <c r="FM16">
        <f t="shared" si="12"/>
        <v>0</v>
      </c>
      <c r="FN16">
        <f t="shared" si="13"/>
        <v>0</v>
      </c>
      <c r="FO16">
        <f t="shared" si="14"/>
        <v>0</v>
      </c>
      <c r="FP16">
        <f t="shared" si="15"/>
        <v>0</v>
      </c>
      <c r="FQ16">
        <f t="shared" si="16"/>
        <v>0</v>
      </c>
      <c r="FR16">
        <f t="shared" si="17"/>
        <v>0</v>
      </c>
      <c r="FS16">
        <f t="shared" si="18"/>
        <v>0</v>
      </c>
      <c r="FT16">
        <f t="shared" si="19"/>
        <v>0</v>
      </c>
      <c r="FU16">
        <f t="shared" si="20"/>
        <v>0</v>
      </c>
      <c r="FV16">
        <f t="shared" si="21"/>
        <v>0</v>
      </c>
      <c r="FW16">
        <f t="shared" si="22"/>
        <v>0</v>
      </c>
      <c r="FX16">
        <f t="shared" si="23"/>
        <v>0</v>
      </c>
      <c r="GA16">
        <f t="shared" si="24"/>
        <v>0</v>
      </c>
      <c r="GB16">
        <f t="shared" si="25"/>
        <v>0</v>
      </c>
      <c r="GC16">
        <f t="shared" si="26"/>
        <v>0</v>
      </c>
      <c r="GD16">
        <f t="shared" si="27"/>
        <v>0</v>
      </c>
      <c r="GE16">
        <f t="shared" si="28"/>
        <v>0</v>
      </c>
      <c r="GF16">
        <f t="shared" si="29"/>
        <v>0</v>
      </c>
      <c r="GG16">
        <f t="shared" si="30"/>
        <v>0</v>
      </c>
      <c r="GH16">
        <f t="shared" si="31"/>
        <v>0</v>
      </c>
      <c r="GI16">
        <f t="shared" si="32"/>
        <v>0</v>
      </c>
      <c r="GJ16">
        <f t="shared" si="33"/>
        <v>0</v>
      </c>
      <c r="GK16">
        <f t="shared" si="34"/>
        <v>0</v>
      </c>
      <c r="GL16">
        <f t="shared" si="35"/>
        <v>0</v>
      </c>
      <c r="GM16">
        <f t="shared" si="36"/>
        <v>0</v>
      </c>
    </row>
    <row r="17" spans="1:195" x14ac:dyDescent="0.35">
      <c r="A17" t="str">
        <f>Asetukset!B122</f>
        <v>HAMMASHOITAJA</v>
      </c>
      <c r="B17" t="str">
        <f>Asetukset!C122</f>
        <v>xx 12</v>
      </c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  <c r="DP17" s="5"/>
      <c r="DQ17" s="5"/>
      <c r="DR17" s="5"/>
      <c r="DS17" s="5"/>
      <c r="DT17" s="5"/>
      <c r="DU17" s="5"/>
      <c r="DV17" s="5"/>
      <c r="DW17" s="5"/>
      <c r="DX17" s="5"/>
      <c r="DY17" s="5"/>
      <c r="DZ17" s="5"/>
      <c r="EA17" s="5"/>
      <c r="EB17" s="5"/>
      <c r="EC17" s="5"/>
      <c r="ED17" s="5"/>
      <c r="EH17" s="7">
        <f t="shared" si="0"/>
        <v>0</v>
      </c>
      <c r="EI17" s="7">
        <f t="shared" si="1"/>
        <v>0</v>
      </c>
      <c r="EJ17" s="7">
        <f t="shared" si="2"/>
        <v>0</v>
      </c>
      <c r="EK17" s="7">
        <f t="shared" si="3"/>
        <v>0</v>
      </c>
      <c r="EL17" s="7">
        <f t="shared" si="4"/>
        <v>0</v>
      </c>
      <c r="EN17" s="4">
        <f t="shared" si="5"/>
        <v>0</v>
      </c>
      <c r="EO17" s="4">
        <f t="shared" si="6"/>
        <v>0</v>
      </c>
      <c r="EP17" s="4">
        <f t="shared" si="7"/>
        <v>0</v>
      </c>
      <c r="EQ17" s="4">
        <f t="shared" si="8"/>
        <v>0</v>
      </c>
      <c r="ER17" s="4">
        <f t="shared" si="9"/>
        <v>0</v>
      </c>
      <c r="EW17">
        <f t="shared" si="37"/>
        <v>0</v>
      </c>
      <c r="EX17">
        <f t="shared" si="38"/>
        <v>0</v>
      </c>
      <c r="EY17">
        <f t="shared" si="39"/>
        <v>0</v>
      </c>
      <c r="EZ17">
        <f t="shared" si="40"/>
        <v>0</v>
      </c>
      <c r="FA17">
        <f t="shared" si="41"/>
        <v>0</v>
      </c>
      <c r="FB17">
        <f t="shared" si="42"/>
        <v>0</v>
      </c>
      <c r="FC17">
        <f t="shared" si="43"/>
        <v>0</v>
      </c>
      <c r="FD17">
        <f t="shared" si="44"/>
        <v>0</v>
      </c>
      <c r="FE17">
        <f t="shared" si="45"/>
        <v>0</v>
      </c>
      <c r="FF17">
        <f t="shared" si="46"/>
        <v>0</v>
      </c>
      <c r="FG17">
        <f t="shared" si="47"/>
        <v>0</v>
      </c>
      <c r="FH17">
        <f t="shared" si="48"/>
        <v>0</v>
      </c>
      <c r="FI17">
        <f t="shared" si="49"/>
        <v>0</v>
      </c>
      <c r="FL17">
        <f t="shared" si="11"/>
        <v>0</v>
      </c>
      <c r="FM17">
        <f t="shared" si="12"/>
        <v>0</v>
      </c>
      <c r="FN17">
        <f t="shared" si="13"/>
        <v>0</v>
      </c>
      <c r="FO17">
        <f t="shared" si="14"/>
        <v>0</v>
      </c>
      <c r="FP17">
        <f t="shared" si="15"/>
        <v>0</v>
      </c>
      <c r="FQ17">
        <f t="shared" si="16"/>
        <v>0</v>
      </c>
      <c r="FR17">
        <f t="shared" si="17"/>
        <v>0</v>
      </c>
      <c r="FS17">
        <f t="shared" si="18"/>
        <v>0</v>
      </c>
      <c r="FT17">
        <f t="shared" si="19"/>
        <v>0</v>
      </c>
      <c r="FU17">
        <f t="shared" si="20"/>
        <v>0</v>
      </c>
      <c r="FV17">
        <f t="shared" si="21"/>
        <v>0</v>
      </c>
      <c r="FW17">
        <f t="shared" si="22"/>
        <v>0</v>
      </c>
      <c r="FX17">
        <f t="shared" si="23"/>
        <v>0</v>
      </c>
      <c r="GA17">
        <f t="shared" si="24"/>
        <v>0</v>
      </c>
      <c r="GB17">
        <f t="shared" si="25"/>
        <v>0</v>
      </c>
      <c r="GC17">
        <f t="shared" si="26"/>
        <v>0</v>
      </c>
      <c r="GD17">
        <f t="shared" si="27"/>
        <v>0</v>
      </c>
      <c r="GE17">
        <f t="shared" si="28"/>
        <v>0</v>
      </c>
      <c r="GF17">
        <f t="shared" si="29"/>
        <v>0</v>
      </c>
      <c r="GG17">
        <f t="shared" si="30"/>
        <v>0</v>
      </c>
      <c r="GH17">
        <f t="shared" si="31"/>
        <v>0</v>
      </c>
      <c r="GI17">
        <f t="shared" si="32"/>
        <v>0</v>
      </c>
      <c r="GJ17">
        <f t="shared" si="33"/>
        <v>0</v>
      </c>
      <c r="GK17">
        <f t="shared" si="34"/>
        <v>0</v>
      </c>
      <c r="GL17">
        <f t="shared" si="35"/>
        <v>0</v>
      </c>
      <c r="GM17">
        <f t="shared" si="36"/>
        <v>0</v>
      </c>
    </row>
    <row r="18" spans="1:195" x14ac:dyDescent="0.35">
      <c r="A18" t="str">
        <f>Asetukset!B123</f>
        <v>HAMMASHOITAJA</v>
      </c>
      <c r="B18" t="str">
        <f>Asetukset!C123</f>
        <v>xx 13</v>
      </c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H18" s="7">
        <f t="shared" si="0"/>
        <v>0</v>
      </c>
      <c r="EI18" s="7">
        <f t="shared" si="1"/>
        <v>0</v>
      </c>
      <c r="EJ18" s="7">
        <f t="shared" si="2"/>
        <v>0</v>
      </c>
      <c r="EK18" s="7">
        <f t="shared" si="3"/>
        <v>0</v>
      </c>
      <c r="EL18" s="7">
        <f t="shared" si="4"/>
        <v>0</v>
      </c>
      <c r="EN18" s="4">
        <f t="shared" si="5"/>
        <v>0</v>
      </c>
      <c r="EO18" s="4">
        <f t="shared" si="6"/>
        <v>0</v>
      </c>
      <c r="EP18" s="4">
        <f t="shared" si="7"/>
        <v>0</v>
      </c>
      <c r="EQ18" s="4">
        <f t="shared" si="8"/>
        <v>0</v>
      </c>
      <c r="ER18" s="4">
        <f t="shared" si="9"/>
        <v>0</v>
      </c>
      <c r="EW18">
        <f t="shared" si="37"/>
        <v>0</v>
      </c>
      <c r="EX18">
        <f t="shared" si="38"/>
        <v>0</v>
      </c>
      <c r="EY18">
        <f t="shared" si="39"/>
        <v>0</v>
      </c>
      <c r="EZ18">
        <f t="shared" si="40"/>
        <v>0</v>
      </c>
      <c r="FA18">
        <f t="shared" si="41"/>
        <v>0</v>
      </c>
      <c r="FB18">
        <f t="shared" si="42"/>
        <v>0</v>
      </c>
      <c r="FC18">
        <f t="shared" si="43"/>
        <v>0</v>
      </c>
      <c r="FD18">
        <f t="shared" si="44"/>
        <v>0</v>
      </c>
      <c r="FE18">
        <f t="shared" si="45"/>
        <v>0</v>
      </c>
      <c r="FF18">
        <f t="shared" si="46"/>
        <v>0</v>
      </c>
      <c r="FG18">
        <f t="shared" si="47"/>
        <v>0</v>
      </c>
      <c r="FH18">
        <f t="shared" si="48"/>
        <v>0</v>
      </c>
      <c r="FI18">
        <f t="shared" si="49"/>
        <v>0</v>
      </c>
      <c r="FL18">
        <f t="shared" si="11"/>
        <v>0</v>
      </c>
      <c r="FM18">
        <f t="shared" si="12"/>
        <v>0</v>
      </c>
      <c r="FN18">
        <f t="shared" si="13"/>
        <v>0</v>
      </c>
      <c r="FO18">
        <f t="shared" si="14"/>
        <v>0</v>
      </c>
      <c r="FP18">
        <f t="shared" si="15"/>
        <v>0</v>
      </c>
      <c r="FQ18">
        <f t="shared" si="16"/>
        <v>0</v>
      </c>
      <c r="FR18">
        <f t="shared" si="17"/>
        <v>0</v>
      </c>
      <c r="FS18">
        <f t="shared" si="18"/>
        <v>0</v>
      </c>
      <c r="FT18">
        <f t="shared" si="19"/>
        <v>0</v>
      </c>
      <c r="FU18">
        <f t="shared" si="20"/>
        <v>0</v>
      </c>
      <c r="FV18">
        <f t="shared" si="21"/>
        <v>0</v>
      </c>
      <c r="FW18">
        <f t="shared" si="22"/>
        <v>0</v>
      </c>
      <c r="FX18">
        <f t="shared" si="23"/>
        <v>0</v>
      </c>
      <c r="GA18">
        <f t="shared" si="24"/>
        <v>0</v>
      </c>
      <c r="GB18">
        <f t="shared" si="25"/>
        <v>0</v>
      </c>
      <c r="GC18">
        <f t="shared" si="26"/>
        <v>0</v>
      </c>
      <c r="GD18">
        <f t="shared" si="27"/>
        <v>0</v>
      </c>
      <c r="GE18">
        <f t="shared" si="28"/>
        <v>0</v>
      </c>
      <c r="GF18">
        <f t="shared" si="29"/>
        <v>0</v>
      </c>
      <c r="GG18">
        <f t="shared" si="30"/>
        <v>0</v>
      </c>
      <c r="GH18">
        <f t="shared" si="31"/>
        <v>0</v>
      </c>
      <c r="GI18">
        <f t="shared" si="32"/>
        <v>0</v>
      </c>
      <c r="GJ18">
        <f t="shared" si="33"/>
        <v>0</v>
      </c>
      <c r="GK18">
        <f t="shared" si="34"/>
        <v>0</v>
      </c>
      <c r="GL18">
        <f t="shared" si="35"/>
        <v>0</v>
      </c>
      <c r="GM18">
        <f t="shared" si="36"/>
        <v>0</v>
      </c>
    </row>
    <row r="19" spans="1:195" x14ac:dyDescent="0.35">
      <c r="A19" t="str">
        <f>Asetukset!B124</f>
        <v>HAMMASHOITAJA</v>
      </c>
      <c r="B19" t="str">
        <f>Asetukset!C124</f>
        <v>xx 14</v>
      </c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5"/>
      <c r="DY19" s="5"/>
      <c r="DZ19" s="5"/>
      <c r="EA19" s="5"/>
      <c r="EB19" s="5"/>
      <c r="EC19" s="5"/>
      <c r="ED19" s="5"/>
      <c r="EH19" s="7">
        <f t="shared" si="0"/>
        <v>0</v>
      </c>
      <c r="EI19" s="7">
        <f t="shared" si="1"/>
        <v>0</v>
      </c>
      <c r="EJ19" s="7">
        <f t="shared" si="2"/>
        <v>0</v>
      </c>
      <c r="EK19" s="7">
        <f t="shared" si="3"/>
        <v>0</v>
      </c>
      <c r="EL19" s="7">
        <f t="shared" si="4"/>
        <v>0</v>
      </c>
      <c r="EN19" s="4">
        <f t="shared" si="5"/>
        <v>0</v>
      </c>
      <c r="EO19" s="4">
        <f t="shared" si="6"/>
        <v>0</v>
      </c>
      <c r="EP19" s="4">
        <f t="shared" si="7"/>
        <v>0</v>
      </c>
      <c r="EQ19" s="4">
        <f t="shared" si="8"/>
        <v>0</v>
      </c>
      <c r="ER19" s="4">
        <f t="shared" si="9"/>
        <v>0</v>
      </c>
      <c r="EW19">
        <f t="shared" si="37"/>
        <v>0</v>
      </c>
      <c r="EX19">
        <f t="shared" si="38"/>
        <v>0</v>
      </c>
      <c r="EY19">
        <f t="shared" si="39"/>
        <v>0</v>
      </c>
      <c r="EZ19">
        <f t="shared" si="40"/>
        <v>0</v>
      </c>
      <c r="FA19">
        <f t="shared" si="41"/>
        <v>0</v>
      </c>
      <c r="FB19">
        <f t="shared" si="42"/>
        <v>0</v>
      </c>
      <c r="FC19">
        <f t="shared" si="43"/>
        <v>0</v>
      </c>
      <c r="FD19">
        <f t="shared" si="44"/>
        <v>0</v>
      </c>
      <c r="FE19">
        <f t="shared" si="45"/>
        <v>0</v>
      </c>
      <c r="FF19">
        <f t="shared" si="46"/>
        <v>0</v>
      </c>
      <c r="FG19">
        <f t="shared" si="47"/>
        <v>0</v>
      </c>
      <c r="FH19">
        <f t="shared" si="48"/>
        <v>0</v>
      </c>
      <c r="FI19">
        <f t="shared" si="49"/>
        <v>0</v>
      </c>
      <c r="FL19">
        <f t="shared" si="11"/>
        <v>0</v>
      </c>
      <c r="FM19">
        <f t="shared" si="12"/>
        <v>0</v>
      </c>
      <c r="FN19">
        <f t="shared" si="13"/>
        <v>0</v>
      </c>
      <c r="FO19">
        <f t="shared" si="14"/>
        <v>0</v>
      </c>
      <c r="FP19">
        <f t="shared" si="15"/>
        <v>0</v>
      </c>
      <c r="FQ19">
        <f t="shared" si="16"/>
        <v>0</v>
      </c>
      <c r="FR19">
        <f t="shared" si="17"/>
        <v>0</v>
      </c>
      <c r="FS19">
        <f t="shared" si="18"/>
        <v>0</v>
      </c>
      <c r="FT19">
        <f t="shared" si="19"/>
        <v>0</v>
      </c>
      <c r="FU19">
        <f t="shared" si="20"/>
        <v>0</v>
      </c>
      <c r="FV19">
        <f t="shared" si="21"/>
        <v>0</v>
      </c>
      <c r="FW19">
        <f t="shared" si="22"/>
        <v>0</v>
      </c>
      <c r="FX19">
        <f t="shared" si="23"/>
        <v>0</v>
      </c>
      <c r="GA19">
        <f t="shared" si="24"/>
        <v>0</v>
      </c>
      <c r="GB19">
        <f t="shared" si="25"/>
        <v>0</v>
      </c>
      <c r="GC19">
        <f t="shared" si="26"/>
        <v>0</v>
      </c>
      <c r="GD19">
        <f t="shared" si="27"/>
        <v>0</v>
      </c>
      <c r="GE19">
        <f t="shared" si="28"/>
        <v>0</v>
      </c>
      <c r="GF19">
        <f t="shared" si="29"/>
        <v>0</v>
      </c>
      <c r="GG19">
        <f t="shared" si="30"/>
        <v>0</v>
      </c>
      <c r="GH19">
        <f t="shared" si="31"/>
        <v>0</v>
      </c>
      <c r="GI19">
        <f t="shared" si="32"/>
        <v>0</v>
      </c>
      <c r="GJ19">
        <f t="shared" si="33"/>
        <v>0</v>
      </c>
      <c r="GK19">
        <f t="shared" si="34"/>
        <v>0</v>
      </c>
      <c r="GL19">
        <f t="shared" si="35"/>
        <v>0</v>
      </c>
      <c r="GM19">
        <f t="shared" si="36"/>
        <v>0</v>
      </c>
    </row>
    <row r="20" spans="1:195" x14ac:dyDescent="0.35">
      <c r="A20" t="str">
        <f>Asetukset!B125</f>
        <v>HAMMASHOITAJA</v>
      </c>
      <c r="B20" t="str">
        <f>Asetukset!C125</f>
        <v>xx 15</v>
      </c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5"/>
      <c r="DY20" s="5"/>
      <c r="DZ20" s="5"/>
      <c r="EA20" s="5"/>
      <c r="EB20" s="5"/>
      <c r="EC20" s="5"/>
      <c r="ED20" s="5"/>
      <c r="EH20" s="7">
        <f t="shared" si="0"/>
        <v>0</v>
      </c>
      <c r="EI20" s="7">
        <f t="shared" si="1"/>
        <v>0</v>
      </c>
      <c r="EJ20" s="7">
        <f t="shared" si="2"/>
        <v>0</v>
      </c>
      <c r="EK20" s="7">
        <f t="shared" si="3"/>
        <v>0</v>
      </c>
      <c r="EL20" s="7">
        <f t="shared" si="4"/>
        <v>0</v>
      </c>
      <c r="EN20" s="4">
        <f t="shared" si="5"/>
        <v>0</v>
      </c>
      <c r="EO20" s="4">
        <f t="shared" si="6"/>
        <v>0</v>
      </c>
      <c r="EP20" s="4">
        <f t="shared" si="7"/>
        <v>0</v>
      </c>
      <c r="EQ20" s="4">
        <f t="shared" si="8"/>
        <v>0</v>
      </c>
      <c r="ER20" s="4">
        <f t="shared" si="9"/>
        <v>0</v>
      </c>
      <c r="EW20">
        <f t="shared" si="37"/>
        <v>0</v>
      </c>
      <c r="EX20">
        <f t="shared" si="38"/>
        <v>0</v>
      </c>
      <c r="EY20">
        <f t="shared" si="39"/>
        <v>0</v>
      </c>
      <c r="EZ20">
        <f t="shared" si="40"/>
        <v>0</v>
      </c>
      <c r="FA20">
        <f t="shared" si="41"/>
        <v>0</v>
      </c>
      <c r="FB20">
        <f t="shared" si="42"/>
        <v>0</v>
      </c>
      <c r="FC20">
        <f t="shared" si="43"/>
        <v>0</v>
      </c>
      <c r="FD20">
        <f t="shared" si="44"/>
        <v>0</v>
      </c>
      <c r="FE20">
        <f t="shared" si="45"/>
        <v>0</v>
      </c>
      <c r="FF20">
        <f t="shared" si="46"/>
        <v>0</v>
      </c>
      <c r="FG20">
        <f t="shared" si="47"/>
        <v>0</v>
      </c>
      <c r="FH20">
        <f t="shared" si="48"/>
        <v>0</v>
      </c>
      <c r="FI20">
        <f t="shared" si="49"/>
        <v>0</v>
      </c>
      <c r="FL20">
        <f t="shared" si="11"/>
        <v>0</v>
      </c>
      <c r="FM20">
        <f t="shared" si="12"/>
        <v>0</v>
      </c>
      <c r="FN20">
        <f t="shared" si="13"/>
        <v>0</v>
      </c>
      <c r="FO20">
        <f t="shared" si="14"/>
        <v>0</v>
      </c>
      <c r="FP20">
        <f t="shared" si="15"/>
        <v>0</v>
      </c>
      <c r="FQ20">
        <f t="shared" si="16"/>
        <v>0</v>
      </c>
      <c r="FR20">
        <f t="shared" si="17"/>
        <v>0</v>
      </c>
      <c r="FS20">
        <f t="shared" si="18"/>
        <v>0</v>
      </c>
      <c r="FT20">
        <f t="shared" si="19"/>
        <v>0</v>
      </c>
      <c r="FU20">
        <f t="shared" si="20"/>
        <v>0</v>
      </c>
      <c r="FV20">
        <f t="shared" si="21"/>
        <v>0</v>
      </c>
      <c r="FW20">
        <f t="shared" si="22"/>
        <v>0</v>
      </c>
      <c r="FX20">
        <f t="shared" si="23"/>
        <v>0</v>
      </c>
      <c r="GA20">
        <f t="shared" si="24"/>
        <v>0</v>
      </c>
      <c r="GB20">
        <f t="shared" si="25"/>
        <v>0</v>
      </c>
      <c r="GC20">
        <f t="shared" si="26"/>
        <v>0</v>
      </c>
      <c r="GD20">
        <f t="shared" si="27"/>
        <v>0</v>
      </c>
      <c r="GE20">
        <f t="shared" si="28"/>
        <v>0</v>
      </c>
      <c r="GF20">
        <f t="shared" si="29"/>
        <v>0</v>
      </c>
      <c r="GG20">
        <f t="shared" si="30"/>
        <v>0</v>
      </c>
      <c r="GH20">
        <f t="shared" si="31"/>
        <v>0</v>
      </c>
      <c r="GI20">
        <f t="shared" si="32"/>
        <v>0</v>
      </c>
      <c r="GJ20">
        <f t="shared" si="33"/>
        <v>0</v>
      </c>
      <c r="GK20">
        <f t="shared" si="34"/>
        <v>0</v>
      </c>
      <c r="GL20">
        <f t="shared" si="35"/>
        <v>0</v>
      </c>
      <c r="GM20">
        <f t="shared" si="36"/>
        <v>0</v>
      </c>
    </row>
    <row r="21" spans="1:195" x14ac:dyDescent="0.35">
      <c r="A21" t="str">
        <f>Asetukset!B126</f>
        <v>HAMMASHOITAJA</v>
      </c>
      <c r="B21" t="str">
        <f>Asetukset!C126</f>
        <v>xx 16</v>
      </c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H21" s="7">
        <f t="shared" si="0"/>
        <v>0</v>
      </c>
      <c r="EI21" s="7">
        <f t="shared" si="1"/>
        <v>0</v>
      </c>
      <c r="EJ21" s="7">
        <f t="shared" si="2"/>
        <v>0</v>
      </c>
      <c r="EK21" s="7">
        <f t="shared" si="3"/>
        <v>0</v>
      </c>
      <c r="EL21" s="7">
        <f t="shared" si="4"/>
        <v>0</v>
      </c>
      <c r="EN21" s="4">
        <f t="shared" si="5"/>
        <v>0</v>
      </c>
      <c r="EO21" s="4">
        <f t="shared" si="6"/>
        <v>0</v>
      </c>
      <c r="EP21" s="4">
        <f t="shared" si="7"/>
        <v>0</v>
      </c>
      <c r="EQ21" s="4">
        <f t="shared" si="8"/>
        <v>0</v>
      </c>
      <c r="ER21" s="4">
        <f t="shared" si="9"/>
        <v>0</v>
      </c>
      <c r="EW21">
        <f t="shared" si="37"/>
        <v>0</v>
      </c>
      <c r="EX21">
        <f t="shared" si="38"/>
        <v>0</v>
      </c>
      <c r="EY21">
        <f t="shared" si="39"/>
        <v>0</v>
      </c>
      <c r="EZ21">
        <f t="shared" si="40"/>
        <v>0</v>
      </c>
      <c r="FA21">
        <f t="shared" si="41"/>
        <v>0</v>
      </c>
      <c r="FB21">
        <f t="shared" si="42"/>
        <v>0</v>
      </c>
      <c r="FC21">
        <f t="shared" si="43"/>
        <v>0</v>
      </c>
      <c r="FD21">
        <f t="shared" si="44"/>
        <v>0</v>
      </c>
      <c r="FE21">
        <f t="shared" si="45"/>
        <v>0</v>
      </c>
      <c r="FF21">
        <f t="shared" si="46"/>
        <v>0</v>
      </c>
      <c r="FG21">
        <f t="shared" si="47"/>
        <v>0</v>
      </c>
      <c r="FH21">
        <f t="shared" si="48"/>
        <v>0</v>
      </c>
      <c r="FI21">
        <f t="shared" si="49"/>
        <v>0</v>
      </c>
      <c r="FL21">
        <f t="shared" si="11"/>
        <v>0</v>
      </c>
      <c r="FM21">
        <f t="shared" si="12"/>
        <v>0</v>
      </c>
      <c r="FN21">
        <f t="shared" si="13"/>
        <v>0</v>
      </c>
      <c r="FO21">
        <f t="shared" si="14"/>
        <v>0</v>
      </c>
      <c r="FP21">
        <f t="shared" si="15"/>
        <v>0</v>
      </c>
      <c r="FQ21">
        <f t="shared" si="16"/>
        <v>0</v>
      </c>
      <c r="FR21">
        <f t="shared" si="17"/>
        <v>0</v>
      </c>
      <c r="FS21">
        <f t="shared" si="18"/>
        <v>0</v>
      </c>
      <c r="FT21">
        <f t="shared" si="19"/>
        <v>0</v>
      </c>
      <c r="FU21">
        <f t="shared" si="20"/>
        <v>0</v>
      </c>
      <c r="FV21">
        <f t="shared" si="21"/>
        <v>0</v>
      </c>
      <c r="FW21">
        <f t="shared" si="22"/>
        <v>0</v>
      </c>
      <c r="FX21">
        <f t="shared" si="23"/>
        <v>0</v>
      </c>
      <c r="GA21">
        <f t="shared" si="24"/>
        <v>0</v>
      </c>
      <c r="GB21">
        <f t="shared" si="25"/>
        <v>0</v>
      </c>
      <c r="GC21">
        <f t="shared" si="26"/>
        <v>0</v>
      </c>
      <c r="GD21">
        <f t="shared" si="27"/>
        <v>0</v>
      </c>
      <c r="GE21">
        <f t="shared" si="28"/>
        <v>0</v>
      </c>
      <c r="GF21">
        <f t="shared" si="29"/>
        <v>0</v>
      </c>
      <c r="GG21">
        <f t="shared" si="30"/>
        <v>0</v>
      </c>
      <c r="GH21">
        <f t="shared" si="31"/>
        <v>0</v>
      </c>
      <c r="GI21">
        <f t="shared" si="32"/>
        <v>0</v>
      </c>
      <c r="GJ21">
        <f t="shared" si="33"/>
        <v>0</v>
      </c>
      <c r="GK21">
        <f t="shared" si="34"/>
        <v>0</v>
      </c>
      <c r="GL21">
        <f t="shared" si="35"/>
        <v>0</v>
      </c>
      <c r="GM21">
        <f t="shared" si="36"/>
        <v>0</v>
      </c>
    </row>
    <row r="22" spans="1:195" x14ac:dyDescent="0.35">
      <c r="A22" t="str">
        <f>Asetukset!B127</f>
        <v>HAMMASHOITAJA</v>
      </c>
      <c r="B22" t="str">
        <f>Asetukset!C127</f>
        <v>xx 17</v>
      </c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H22" s="7">
        <f t="shared" si="0"/>
        <v>0</v>
      </c>
      <c r="EI22" s="7">
        <f t="shared" si="1"/>
        <v>0</v>
      </c>
      <c r="EJ22" s="7">
        <f t="shared" si="2"/>
        <v>0</v>
      </c>
      <c r="EK22" s="7">
        <f t="shared" si="3"/>
        <v>0</v>
      </c>
      <c r="EL22" s="7">
        <f t="shared" si="4"/>
        <v>0</v>
      </c>
      <c r="EN22" s="4">
        <f t="shared" si="5"/>
        <v>0</v>
      </c>
      <c r="EO22" s="4">
        <f t="shared" si="6"/>
        <v>0</v>
      </c>
      <c r="EP22" s="4">
        <f t="shared" si="7"/>
        <v>0</v>
      </c>
      <c r="EQ22" s="4">
        <f t="shared" si="8"/>
        <v>0</v>
      </c>
      <c r="ER22" s="4">
        <f t="shared" si="9"/>
        <v>0</v>
      </c>
      <c r="EW22">
        <f t="shared" si="37"/>
        <v>0</v>
      </c>
      <c r="EX22">
        <f t="shared" si="38"/>
        <v>0</v>
      </c>
      <c r="EY22">
        <f t="shared" si="39"/>
        <v>0</v>
      </c>
      <c r="EZ22">
        <f t="shared" si="40"/>
        <v>0</v>
      </c>
      <c r="FA22">
        <f t="shared" si="41"/>
        <v>0</v>
      </c>
      <c r="FB22">
        <f t="shared" si="42"/>
        <v>0</v>
      </c>
      <c r="FC22">
        <f t="shared" si="43"/>
        <v>0</v>
      </c>
      <c r="FD22">
        <f t="shared" si="44"/>
        <v>0</v>
      </c>
      <c r="FE22">
        <f t="shared" si="45"/>
        <v>0</v>
      </c>
      <c r="FF22">
        <f t="shared" si="46"/>
        <v>0</v>
      </c>
      <c r="FG22">
        <f t="shared" si="47"/>
        <v>0</v>
      </c>
      <c r="FH22">
        <f t="shared" si="48"/>
        <v>0</v>
      </c>
      <c r="FI22">
        <f t="shared" si="49"/>
        <v>0</v>
      </c>
      <c r="FL22">
        <f t="shared" si="11"/>
        <v>0</v>
      </c>
      <c r="FM22">
        <f t="shared" si="12"/>
        <v>0</v>
      </c>
      <c r="FN22">
        <f t="shared" si="13"/>
        <v>0</v>
      </c>
      <c r="FO22">
        <f t="shared" si="14"/>
        <v>0</v>
      </c>
      <c r="FP22">
        <f t="shared" si="15"/>
        <v>0</v>
      </c>
      <c r="FQ22">
        <f t="shared" si="16"/>
        <v>0</v>
      </c>
      <c r="FR22">
        <f t="shared" si="17"/>
        <v>0</v>
      </c>
      <c r="FS22">
        <f t="shared" si="18"/>
        <v>0</v>
      </c>
      <c r="FT22">
        <f t="shared" si="19"/>
        <v>0</v>
      </c>
      <c r="FU22">
        <f t="shared" si="20"/>
        <v>0</v>
      </c>
      <c r="FV22">
        <f t="shared" si="21"/>
        <v>0</v>
      </c>
      <c r="FW22">
        <f t="shared" si="22"/>
        <v>0</v>
      </c>
      <c r="FX22">
        <f t="shared" si="23"/>
        <v>0</v>
      </c>
      <c r="GA22">
        <f t="shared" si="24"/>
        <v>0</v>
      </c>
      <c r="GB22">
        <f t="shared" si="25"/>
        <v>0</v>
      </c>
      <c r="GC22">
        <f t="shared" si="26"/>
        <v>0</v>
      </c>
      <c r="GD22">
        <f t="shared" si="27"/>
        <v>0</v>
      </c>
      <c r="GE22">
        <f t="shared" si="28"/>
        <v>0</v>
      </c>
      <c r="GF22">
        <f t="shared" si="29"/>
        <v>0</v>
      </c>
      <c r="GG22">
        <f t="shared" si="30"/>
        <v>0</v>
      </c>
      <c r="GH22">
        <f t="shared" si="31"/>
        <v>0</v>
      </c>
      <c r="GI22">
        <f t="shared" si="32"/>
        <v>0</v>
      </c>
      <c r="GJ22">
        <f t="shared" si="33"/>
        <v>0</v>
      </c>
      <c r="GK22">
        <f t="shared" si="34"/>
        <v>0</v>
      </c>
      <c r="GL22">
        <f t="shared" si="35"/>
        <v>0</v>
      </c>
      <c r="GM22">
        <f t="shared" si="36"/>
        <v>0</v>
      </c>
    </row>
    <row r="23" spans="1:195" x14ac:dyDescent="0.35">
      <c r="A23" t="str">
        <f>Asetukset!B128</f>
        <v>HAMMASHOITAJA</v>
      </c>
      <c r="B23" t="str">
        <f>Asetukset!C128</f>
        <v>xx 18</v>
      </c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H23" s="7">
        <f t="shared" si="0"/>
        <v>0</v>
      </c>
      <c r="EI23" s="7">
        <f t="shared" si="1"/>
        <v>0</v>
      </c>
      <c r="EJ23" s="7">
        <f t="shared" si="2"/>
        <v>0</v>
      </c>
      <c r="EK23" s="7">
        <f t="shared" si="3"/>
        <v>0</v>
      </c>
      <c r="EL23" s="7">
        <f t="shared" si="4"/>
        <v>0</v>
      </c>
      <c r="EN23" s="4">
        <f t="shared" si="5"/>
        <v>0</v>
      </c>
      <c r="EO23" s="4">
        <f t="shared" si="6"/>
        <v>0</v>
      </c>
      <c r="EP23" s="4">
        <f t="shared" si="7"/>
        <v>0</v>
      </c>
      <c r="EQ23" s="4">
        <f t="shared" si="8"/>
        <v>0</v>
      </c>
      <c r="ER23" s="4">
        <f t="shared" si="9"/>
        <v>0</v>
      </c>
      <c r="EW23">
        <f t="shared" si="37"/>
        <v>0</v>
      </c>
      <c r="EX23">
        <f t="shared" si="38"/>
        <v>0</v>
      </c>
      <c r="EY23">
        <f t="shared" si="39"/>
        <v>0</v>
      </c>
      <c r="EZ23">
        <f t="shared" si="40"/>
        <v>0</v>
      </c>
      <c r="FA23">
        <f t="shared" si="41"/>
        <v>0</v>
      </c>
      <c r="FB23">
        <f t="shared" si="42"/>
        <v>0</v>
      </c>
      <c r="FC23">
        <f t="shared" si="43"/>
        <v>0</v>
      </c>
      <c r="FD23">
        <f t="shared" si="44"/>
        <v>0</v>
      </c>
      <c r="FE23">
        <f t="shared" si="45"/>
        <v>0</v>
      </c>
      <c r="FF23">
        <f t="shared" si="46"/>
        <v>0</v>
      </c>
      <c r="FG23">
        <f t="shared" si="47"/>
        <v>0</v>
      </c>
      <c r="FH23">
        <f t="shared" si="48"/>
        <v>0</v>
      </c>
      <c r="FI23">
        <f t="shared" si="49"/>
        <v>0</v>
      </c>
      <c r="FL23">
        <f t="shared" si="11"/>
        <v>0</v>
      </c>
      <c r="FM23">
        <f t="shared" si="12"/>
        <v>0</v>
      </c>
      <c r="FN23">
        <f t="shared" si="13"/>
        <v>0</v>
      </c>
      <c r="FO23">
        <f t="shared" si="14"/>
        <v>0</v>
      </c>
      <c r="FP23">
        <f t="shared" si="15"/>
        <v>0</v>
      </c>
      <c r="FQ23">
        <f t="shared" si="16"/>
        <v>0</v>
      </c>
      <c r="FR23">
        <f t="shared" si="17"/>
        <v>0</v>
      </c>
      <c r="FS23">
        <f t="shared" si="18"/>
        <v>0</v>
      </c>
      <c r="FT23">
        <f t="shared" si="19"/>
        <v>0</v>
      </c>
      <c r="FU23">
        <f t="shared" si="20"/>
        <v>0</v>
      </c>
      <c r="FV23">
        <f t="shared" si="21"/>
        <v>0</v>
      </c>
      <c r="FW23">
        <f t="shared" si="22"/>
        <v>0</v>
      </c>
      <c r="FX23">
        <f t="shared" si="23"/>
        <v>0</v>
      </c>
      <c r="GA23">
        <f t="shared" si="24"/>
        <v>0</v>
      </c>
      <c r="GB23">
        <f t="shared" si="25"/>
        <v>0</v>
      </c>
      <c r="GC23">
        <f t="shared" si="26"/>
        <v>0</v>
      </c>
      <c r="GD23">
        <f t="shared" si="27"/>
        <v>0</v>
      </c>
      <c r="GE23">
        <f t="shared" si="28"/>
        <v>0</v>
      </c>
      <c r="GF23">
        <f t="shared" si="29"/>
        <v>0</v>
      </c>
      <c r="GG23">
        <f t="shared" si="30"/>
        <v>0</v>
      </c>
      <c r="GH23">
        <f t="shared" si="31"/>
        <v>0</v>
      </c>
      <c r="GI23">
        <f t="shared" si="32"/>
        <v>0</v>
      </c>
      <c r="GJ23">
        <f t="shared" si="33"/>
        <v>0</v>
      </c>
      <c r="GK23">
        <f t="shared" si="34"/>
        <v>0</v>
      </c>
      <c r="GL23">
        <f t="shared" si="35"/>
        <v>0</v>
      </c>
      <c r="GM23">
        <f t="shared" si="36"/>
        <v>0</v>
      </c>
    </row>
    <row r="24" spans="1:195" x14ac:dyDescent="0.35">
      <c r="A24" t="str">
        <f>Asetukset!B129</f>
        <v>HAMMASHOITAJA</v>
      </c>
      <c r="B24" t="str">
        <f>Asetukset!C129</f>
        <v>xx 19</v>
      </c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H24" s="7">
        <f t="shared" si="0"/>
        <v>0</v>
      </c>
      <c r="EI24" s="7">
        <f t="shared" si="1"/>
        <v>0</v>
      </c>
      <c r="EJ24" s="7">
        <f t="shared" si="2"/>
        <v>0</v>
      </c>
      <c r="EK24" s="7">
        <f t="shared" si="3"/>
        <v>0</v>
      </c>
      <c r="EL24" s="7">
        <f t="shared" si="4"/>
        <v>0</v>
      </c>
      <c r="EN24" s="4">
        <f t="shared" si="5"/>
        <v>0</v>
      </c>
      <c r="EO24" s="4">
        <f t="shared" si="6"/>
        <v>0</v>
      </c>
      <c r="EP24" s="4">
        <f t="shared" si="7"/>
        <v>0</v>
      </c>
      <c r="EQ24" s="4">
        <f t="shared" si="8"/>
        <v>0</v>
      </c>
      <c r="ER24" s="4">
        <f t="shared" si="9"/>
        <v>0</v>
      </c>
      <c r="EW24">
        <f t="shared" si="37"/>
        <v>0</v>
      </c>
      <c r="EX24">
        <f t="shared" si="38"/>
        <v>0</v>
      </c>
      <c r="EY24">
        <f t="shared" si="39"/>
        <v>0</v>
      </c>
      <c r="EZ24">
        <f t="shared" si="40"/>
        <v>0</v>
      </c>
      <c r="FA24">
        <f t="shared" si="41"/>
        <v>0</v>
      </c>
      <c r="FB24">
        <f t="shared" si="42"/>
        <v>0</v>
      </c>
      <c r="FC24">
        <f t="shared" si="43"/>
        <v>0</v>
      </c>
      <c r="FD24">
        <f t="shared" si="44"/>
        <v>0</v>
      </c>
      <c r="FE24">
        <f t="shared" si="45"/>
        <v>0</v>
      </c>
      <c r="FF24">
        <f t="shared" si="46"/>
        <v>0</v>
      </c>
      <c r="FG24">
        <f t="shared" si="47"/>
        <v>0</v>
      </c>
      <c r="FH24">
        <f t="shared" si="48"/>
        <v>0</v>
      </c>
      <c r="FI24">
        <f t="shared" si="49"/>
        <v>0</v>
      </c>
      <c r="FL24">
        <f t="shared" si="11"/>
        <v>0</v>
      </c>
      <c r="FM24">
        <f t="shared" si="12"/>
        <v>0</v>
      </c>
      <c r="FN24">
        <f t="shared" si="13"/>
        <v>0</v>
      </c>
      <c r="FO24">
        <f t="shared" si="14"/>
        <v>0</v>
      </c>
      <c r="FP24">
        <f t="shared" si="15"/>
        <v>0</v>
      </c>
      <c r="FQ24">
        <f t="shared" si="16"/>
        <v>0</v>
      </c>
      <c r="FR24">
        <f t="shared" si="17"/>
        <v>0</v>
      </c>
      <c r="FS24">
        <f t="shared" si="18"/>
        <v>0</v>
      </c>
      <c r="FT24">
        <f t="shared" si="19"/>
        <v>0</v>
      </c>
      <c r="FU24">
        <f t="shared" si="20"/>
        <v>0</v>
      </c>
      <c r="FV24">
        <f t="shared" si="21"/>
        <v>0</v>
      </c>
      <c r="FW24">
        <f t="shared" si="22"/>
        <v>0</v>
      </c>
      <c r="FX24">
        <f t="shared" si="23"/>
        <v>0</v>
      </c>
      <c r="GA24">
        <f t="shared" si="24"/>
        <v>0</v>
      </c>
      <c r="GB24">
        <f t="shared" si="25"/>
        <v>0</v>
      </c>
      <c r="GC24">
        <f t="shared" si="26"/>
        <v>0</v>
      </c>
      <c r="GD24">
        <f t="shared" si="27"/>
        <v>0</v>
      </c>
      <c r="GE24">
        <f t="shared" si="28"/>
        <v>0</v>
      </c>
      <c r="GF24">
        <f t="shared" si="29"/>
        <v>0</v>
      </c>
      <c r="GG24">
        <f t="shared" si="30"/>
        <v>0</v>
      </c>
      <c r="GH24">
        <f t="shared" si="31"/>
        <v>0</v>
      </c>
      <c r="GI24">
        <f t="shared" si="32"/>
        <v>0</v>
      </c>
      <c r="GJ24">
        <f t="shared" si="33"/>
        <v>0</v>
      </c>
      <c r="GK24">
        <f t="shared" si="34"/>
        <v>0</v>
      </c>
      <c r="GL24">
        <f t="shared" si="35"/>
        <v>0</v>
      </c>
      <c r="GM24">
        <f t="shared" si="36"/>
        <v>0</v>
      </c>
    </row>
    <row r="25" spans="1:195" x14ac:dyDescent="0.35">
      <c r="A25" t="str">
        <f>Asetukset!B130</f>
        <v>HAMMASHOITAJA</v>
      </c>
      <c r="B25" t="str">
        <f>Asetukset!C130</f>
        <v>xx 20</v>
      </c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H25" s="7">
        <f t="shared" si="0"/>
        <v>0</v>
      </c>
      <c r="EI25" s="7">
        <f t="shared" si="1"/>
        <v>0</v>
      </c>
      <c r="EJ25" s="7">
        <f t="shared" si="2"/>
        <v>0</v>
      </c>
      <c r="EK25" s="7">
        <f t="shared" si="3"/>
        <v>0</v>
      </c>
      <c r="EL25" s="7">
        <f t="shared" si="4"/>
        <v>0</v>
      </c>
      <c r="EN25" s="4">
        <f t="shared" si="5"/>
        <v>0</v>
      </c>
      <c r="EO25" s="4">
        <f t="shared" si="6"/>
        <v>0</v>
      </c>
      <c r="EP25" s="4">
        <f t="shared" si="7"/>
        <v>0</v>
      </c>
      <c r="EQ25" s="4">
        <f t="shared" si="8"/>
        <v>0</v>
      </c>
      <c r="ER25" s="4">
        <f t="shared" si="9"/>
        <v>0</v>
      </c>
      <c r="EW25">
        <f t="shared" si="37"/>
        <v>0</v>
      </c>
      <c r="EX25">
        <f t="shared" si="38"/>
        <v>0</v>
      </c>
      <c r="EY25">
        <f t="shared" si="39"/>
        <v>0</v>
      </c>
      <c r="EZ25">
        <f t="shared" si="40"/>
        <v>0</v>
      </c>
      <c r="FA25">
        <f t="shared" si="41"/>
        <v>0</v>
      </c>
      <c r="FB25">
        <f t="shared" si="42"/>
        <v>0</v>
      </c>
      <c r="FC25">
        <f t="shared" si="43"/>
        <v>0</v>
      </c>
      <c r="FD25">
        <f t="shared" si="44"/>
        <v>0</v>
      </c>
      <c r="FE25">
        <f t="shared" si="45"/>
        <v>0</v>
      </c>
      <c r="FF25">
        <f t="shared" si="46"/>
        <v>0</v>
      </c>
      <c r="FG25">
        <f t="shared" si="47"/>
        <v>0</v>
      </c>
      <c r="FH25">
        <f t="shared" si="48"/>
        <v>0</v>
      </c>
      <c r="FI25">
        <f t="shared" si="49"/>
        <v>0</v>
      </c>
      <c r="FL25">
        <f t="shared" si="11"/>
        <v>0</v>
      </c>
      <c r="FM25">
        <f t="shared" si="12"/>
        <v>0</v>
      </c>
      <c r="FN25">
        <f t="shared" si="13"/>
        <v>0</v>
      </c>
      <c r="FO25">
        <f t="shared" si="14"/>
        <v>0</v>
      </c>
      <c r="FP25">
        <f t="shared" si="15"/>
        <v>0</v>
      </c>
      <c r="FQ25">
        <f t="shared" si="16"/>
        <v>0</v>
      </c>
      <c r="FR25">
        <f t="shared" si="17"/>
        <v>0</v>
      </c>
      <c r="FS25">
        <f t="shared" si="18"/>
        <v>0</v>
      </c>
      <c r="FT25">
        <f t="shared" si="19"/>
        <v>0</v>
      </c>
      <c r="FU25">
        <f t="shared" si="20"/>
        <v>0</v>
      </c>
      <c r="FV25">
        <f t="shared" si="21"/>
        <v>0</v>
      </c>
      <c r="FW25">
        <f t="shared" si="22"/>
        <v>0</v>
      </c>
      <c r="FX25">
        <f t="shared" si="23"/>
        <v>0</v>
      </c>
      <c r="GA25">
        <f t="shared" si="24"/>
        <v>0</v>
      </c>
      <c r="GB25">
        <f t="shared" si="25"/>
        <v>0</v>
      </c>
      <c r="GC25">
        <f t="shared" si="26"/>
        <v>0</v>
      </c>
      <c r="GD25">
        <f t="shared" si="27"/>
        <v>0</v>
      </c>
      <c r="GE25">
        <f t="shared" si="28"/>
        <v>0</v>
      </c>
      <c r="GF25">
        <f t="shared" si="29"/>
        <v>0</v>
      </c>
      <c r="GG25">
        <f t="shared" si="30"/>
        <v>0</v>
      </c>
      <c r="GH25">
        <f t="shared" si="31"/>
        <v>0</v>
      </c>
      <c r="GI25">
        <f t="shared" si="32"/>
        <v>0</v>
      </c>
      <c r="GJ25">
        <f t="shared" si="33"/>
        <v>0</v>
      </c>
      <c r="GK25">
        <f t="shared" si="34"/>
        <v>0</v>
      </c>
      <c r="GL25">
        <f t="shared" si="35"/>
        <v>0</v>
      </c>
      <c r="GM25">
        <f t="shared" si="36"/>
        <v>0</v>
      </c>
    </row>
    <row r="26" spans="1:195" x14ac:dyDescent="0.35">
      <c r="A26" t="str">
        <f>Asetukset!B131</f>
        <v>HAMMASHOITAJA</v>
      </c>
      <c r="B26" t="str">
        <f>Asetukset!C131</f>
        <v>xx 21</v>
      </c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H26" s="7">
        <f t="shared" si="0"/>
        <v>0</v>
      </c>
      <c r="EI26" s="7">
        <f t="shared" si="1"/>
        <v>0</v>
      </c>
      <c r="EJ26" s="7">
        <f t="shared" si="2"/>
        <v>0</v>
      </c>
      <c r="EK26" s="7">
        <f t="shared" si="3"/>
        <v>0</v>
      </c>
      <c r="EL26" s="7">
        <f t="shared" si="4"/>
        <v>0</v>
      </c>
      <c r="EN26" s="4">
        <f t="shared" si="5"/>
        <v>0</v>
      </c>
      <c r="EO26" s="4">
        <f t="shared" si="6"/>
        <v>0</v>
      </c>
      <c r="EP26" s="4">
        <f t="shared" si="7"/>
        <v>0</v>
      </c>
      <c r="EQ26" s="4">
        <f t="shared" si="8"/>
        <v>0</v>
      </c>
      <c r="ER26" s="4">
        <f t="shared" si="9"/>
        <v>0</v>
      </c>
      <c r="EW26">
        <f t="shared" si="37"/>
        <v>0</v>
      </c>
      <c r="EX26">
        <f t="shared" si="38"/>
        <v>0</v>
      </c>
      <c r="EY26">
        <f t="shared" si="39"/>
        <v>0</v>
      </c>
      <c r="EZ26">
        <f t="shared" si="40"/>
        <v>0</v>
      </c>
      <c r="FA26">
        <f t="shared" si="41"/>
        <v>0</v>
      </c>
      <c r="FB26">
        <f t="shared" si="42"/>
        <v>0</v>
      </c>
      <c r="FC26">
        <f t="shared" si="43"/>
        <v>0</v>
      </c>
      <c r="FD26">
        <f t="shared" si="44"/>
        <v>0</v>
      </c>
      <c r="FE26">
        <f t="shared" si="45"/>
        <v>0</v>
      </c>
      <c r="FF26">
        <f t="shared" si="46"/>
        <v>0</v>
      </c>
      <c r="FG26">
        <f t="shared" si="47"/>
        <v>0</v>
      </c>
      <c r="FH26">
        <f t="shared" si="48"/>
        <v>0</v>
      </c>
      <c r="FI26">
        <f t="shared" si="49"/>
        <v>0</v>
      </c>
      <c r="FL26">
        <f t="shared" si="11"/>
        <v>0</v>
      </c>
      <c r="FM26">
        <f t="shared" si="12"/>
        <v>0</v>
      </c>
      <c r="FN26">
        <f t="shared" si="13"/>
        <v>0</v>
      </c>
      <c r="FO26">
        <f t="shared" si="14"/>
        <v>0</v>
      </c>
      <c r="FP26">
        <f t="shared" si="15"/>
        <v>0</v>
      </c>
      <c r="FQ26">
        <f t="shared" si="16"/>
        <v>0</v>
      </c>
      <c r="FR26">
        <f t="shared" si="17"/>
        <v>0</v>
      </c>
      <c r="FS26">
        <f t="shared" si="18"/>
        <v>0</v>
      </c>
      <c r="FT26">
        <f t="shared" si="19"/>
        <v>0</v>
      </c>
      <c r="FU26">
        <f t="shared" si="20"/>
        <v>0</v>
      </c>
      <c r="FV26">
        <f t="shared" si="21"/>
        <v>0</v>
      </c>
      <c r="FW26">
        <f t="shared" si="22"/>
        <v>0</v>
      </c>
      <c r="FX26">
        <f t="shared" si="23"/>
        <v>0</v>
      </c>
      <c r="GA26">
        <f t="shared" si="24"/>
        <v>0</v>
      </c>
      <c r="GB26">
        <f t="shared" si="25"/>
        <v>0</v>
      </c>
      <c r="GC26">
        <f t="shared" si="26"/>
        <v>0</v>
      </c>
      <c r="GD26">
        <f t="shared" si="27"/>
        <v>0</v>
      </c>
      <c r="GE26">
        <f t="shared" si="28"/>
        <v>0</v>
      </c>
      <c r="GF26">
        <f t="shared" si="29"/>
        <v>0</v>
      </c>
      <c r="GG26">
        <f t="shared" si="30"/>
        <v>0</v>
      </c>
      <c r="GH26">
        <f t="shared" si="31"/>
        <v>0</v>
      </c>
      <c r="GI26">
        <f t="shared" si="32"/>
        <v>0</v>
      </c>
      <c r="GJ26">
        <f t="shared" si="33"/>
        <v>0</v>
      </c>
      <c r="GK26">
        <f t="shared" si="34"/>
        <v>0</v>
      </c>
      <c r="GL26">
        <f t="shared" si="35"/>
        <v>0</v>
      </c>
      <c r="GM26">
        <f t="shared" si="36"/>
        <v>0</v>
      </c>
    </row>
    <row r="27" spans="1:195" x14ac:dyDescent="0.35">
      <c r="A27" t="str">
        <f>Asetukset!B132</f>
        <v>HAMMASHOITAJA</v>
      </c>
      <c r="B27" t="str">
        <f>Asetukset!C132</f>
        <v>xx 22</v>
      </c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H27" s="7">
        <f t="shared" si="0"/>
        <v>0</v>
      </c>
      <c r="EI27" s="7">
        <f t="shared" si="1"/>
        <v>0</v>
      </c>
      <c r="EJ27" s="7">
        <f t="shared" si="2"/>
        <v>0</v>
      </c>
      <c r="EK27" s="7">
        <f t="shared" si="3"/>
        <v>0</v>
      </c>
      <c r="EL27" s="7">
        <f t="shared" si="4"/>
        <v>0</v>
      </c>
      <c r="EN27" s="4">
        <f t="shared" si="5"/>
        <v>0</v>
      </c>
      <c r="EO27" s="4">
        <f t="shared" si="6"/>
        <v>0</v>
      </c>
      <c r="EP27" s="4">
        <f t="shared" si="7"/>
        <v>0</v>
      </c>
      <c r="EQ27" s="4">
        <f t="shared" si="8"/>
        <v>0</v>
      </c>
      <c r="ER27" s="4">
        <f t="shared" si="9"/>
        <v>0</v>
      </c>
      <c r="EW27">
        <f t="shared" si="37"/>
        <v>0</v>
      </c>
      <c r="EX27">
        <f t="shared" si="38"/>
        <v>0</v>
      </c>
      <c r="EY27">
        <f t="shared" si="39"/>
        <v>0</v>
      </c>
      <c r="EZ27">
        <f t="shared" si="40"/>
        <v>0</v>
      </c>
      <c r="FA27">
        <f t="shared" si="41"/>
        <v>0</v>
      </c>
      <c r="FB27">
        <f t="shared" si="42"/>
        <v>0</v>
      </c>
      <c r="FC27">
        <f t="shared" si="43"/>
        <v>0</v>
      </c>
      <c r="FD27">
        <f t="shared" si="44"/>
        <v>0</v>
      </c>
      <c r="FE27">
        <f t="shared" si="45"/>
        <v>0</v>
      </c>
      <c r="FF27">
        <f t="shared" si="46"/>
        <v>0</v>
      </c>
      <c r="FG27">
        <f t="shared" si="47"/>
        <v>0</v>
      </c>
      <c r="FH27">
        <f t="shared" si="48"/>
        <v>0</v>
      </c>
      <c r="FI27">
        <f t="shared" si="49"/>
        <v>0</v>
      </c>
      <c r="FL27">
        <f t="shared" si="11"/>
        <v>0</v>
      </c>
      <c r="FM27">
        <f t="shared" si="12"/>
        <v>0</v>
      </c>
      <c r="FN27">
        <f t="shared" si="13"/>
        <v>0</v>
      </c>
      <c r="FO27">
        <f t="shared" si="14"/>
        <v>0</v>
      </c>
      <c r="FP27">
        <f t="shared" si="15"/>
        <v>0</v>
      </c>
      <c r="FQ27">
        <f t="shared" si="16"/>
        <v>0</v>
      </c>
      <c r="FR27">
        <f t="shared" si="17"/>
        <v>0</v>
      </c>
      <c r="FS27">
        <f t="shared" si="18"/>
        <v>0</v>
      </c>
      <c r="FT27">
        <f t="shared" si="19"/>
        <v>0</v>
      </c>
      <c r="FU27">
        <f t="shared" si="20"/>
        <v>0</v>
      </c>
      <c r="FV27">
        <f t="shared" si="21"/>
        <v>0</v>
      </c>
      <c r="FW27">
        <f t="shared" si="22"/>
        <v>0</v>
      </c>
      <c r="FX27">
        <f t="shared" si="23"/>
        <v>0</v>
      </c>
      <c r="GA27">
        <f t="shared" si="24"/>
        <v>0</v>
      </c>
      <c r="GB27">
        <f t="shared" si="25"/>
        <v>0</v>
      </c>
      <c r="GC27">
        <f t="shared" si="26"/>
        <v>0</v>
      </c>
      <c r="GD27">
        <f t="shared" si="27"/>
        <v>0</v>
      </c>
      <c r="GE27">
        <f t="shared" si="28"/>
        <v>0</v>
      </c>
      <c r="GF27">
        <f t="shared" si="29"/>
        <v>0</v>
      </c>
      <c r="GG27">
        <f t="shared" si="30"/>
        <v>0</v>
      </c>
      <c r="GH27">
        <f t="shared" si="31"/>
        <v>0</v>
      </c>
      <c r="GI27">
        <f t="shared" si="32"/>
        <v>0</v>
      </c>
      <c r="GJ27">
        <f t="shared" si="33"/>
        <v>0</v>
      </c>
      <c r="GK27">
        <f t="shared" si="34"/>
        <v>0</v>
      </c>
      <c r="GL27">
        <f t="shared" si="35"/>
        <v>0</v>
      </c>
      <c r="GM27">
        <f t="shared" si="36"/>
        <v>0</v>
      </c>
    </row>
    <row r="28" spans="1:195" x14ac:dyDescent="0.35">
      <c r="A28" t="str">
        <f>Asetukset!B133</f>
        <v>HAMMASHOITAJA</v>
      </c>
      <c r="B28" t="str">
        <f>Asetukset!C133</f>
        <v>xx 23</v>
      </c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H28" s="7">
        <f t="shared" si="0"/>
        <v>0</v>
      </c>
      <c r="EI28" s="7">
        <f t="shared" si="1"/>
        <v>0</v>
      </c>
      <c r="EJ28" s="7">
        <f t="shared" si="2"/>
        <v>0</v>
      </c>
      <c r="EK28" s="7">
        <f t="shared" si="3"/>
        <v>0</v>
      </c>
      <c r="EL28" s="7">
        <f t="shared" si="4"/>
        <v>0</v>
      </c>
      <c r="EN28" s="4">
        <f t="shared" si="5"/>
        <v>0</v>
      </c>
      <c r="EO28" s="4">
        <f t="shared" si="6"/>
        <v>0</v>
      </c>
      <c r="EP28" s="4">
        <f t="shared" si="7"/>
        <v>0</v>
      </c>
      <c r="EQ28" s="4">
        <f t="shared" si="8"/>
        <v>0</v>
      </c>
      <c r="ER28" s="4">
        <f t="shared" si="9"/>
        <v>0</v>
      </c>
      <c r="EW28">
        <f t="shared" si="37"/>
        <v>0</v>
      </c>
      <c r="EX28">
        <f t="shared" si="38"/>
        <v>0</v>
      </c>
      <c r="EY28">
        <f t="shared" si="39"/>
        <v>0</v>
      </c>
      <c r="EZ28">
        <f t="shared" si="40"/>
        <v>0</v>
      </c>
      <c r="FA28">
        <f t="shared" si="41"/>
        <v>0</v>
      </c>
      <c r="FB28">
        <f t="shared" si="42"/>
        <v>0</v>
      </c>
      <c r="FC28">
        <f t="shared" si="43"/>
        <v>0</v>
      </c>
      <c r="FD28">
        <f t="shared" si="44"/>
        <v>0</v>
      </c>
      <c r="FE28">
        <f t="shared" si="45"/>
        <v>0</v>
      </c>
      <c r="FF28">
        <f t="shared" si="46"/>
        <v>0</v>
      </c>
      <c r="FG28">
        <f t="shared" si="47"/>
        <v>0</v>
      </c>
      <c r="FH28">
        <f t="shared" si="48"/>
        <v>0</v>
      </c>
      <c r="FI28">
        <f t="shared" si="49"/>
        <v>0</v>
      </c>
      <c r="FL28">
        <f t="shared" si="11"/>
        <v>0</v>
      </c>
      <c r="FM28">
        <f t="shared" si="12"/>
        <v>0</v>
      </c>
      <c r="FN28">
        <f t="shared" si="13"/>
        <v>0</v>
      </c>
      <c r="FO28">
        <f t="shared" si="14"/>
        <v>0</v>
      </c>
      <c r="FP28">
        <f t="shared" si="15"/>
        <v>0</v>
      </c>
      <c r="FQ28">
        <f t="shared" si="16"/>
        <v>0</v>
      </c>
      <c r="FR28">
        <f t="shared" si="17"/>
        <v>0</v>
      </c>
      <c r="FS28">
        <f t="shared" si="18"/>
        <v>0</v>
      </c>
      <c r="FT28">
        <f t="shared" si="19"/>
        <v>0</v>
      </c>
      <c r="FU28">
        <f t="shared" si="20"/>
        <v>0</v>
      </c>
      <c r="FV28">
        <f t="shared" si="21"/>
        <v>0</v>
      </c>
      <c r="FW28">
        <f t="shared" si="22"/>
        <v>0</v>
      </c>
      <c r="FX28">
        <f t="shared" si="23"/>
        <v>0</v>
      </c>
      <c r="GA28">
        <f t="shared" si="24"/>
        <v>0</v>
      </c>
      <c r="GB28">
        <f t="shared" si="25"/>
        <v>0</v>
      </c>
      <c r="GC28">
        <f t="shared" si="26"/>
        <v>0</v>
      </c>
      <c r="GD28">
        <f t="shared" si="27"/>
        <v>0</v>
      </c>
      <c r="GE28">
        <f t="shared" si="28"/>
        <v>0</v>
      </c>
      <c r="GF28">
        <f t="shared" si="29"/>
        <v>0</v>
      </c>
      <c r="GG28">
        <f t="shared" si="30"/>
        <v>0</v>
      </c>
      <c r="GH28">
        <f t="shared" si="31"/>
        <v>0</v>
      </c>
      <c r="GI28">
        <f t="shared" si="32"/>
        <v>0</v>
      </c>
      <c r="GJ28">
        <f t="shared" si="33"/>
        <v>0</v>
      </c>
      <c r="GK28">
        <f t="shared" si="34"/>
        <v>0</v>
      </c>
      <c r="GL28">
        <f t="shared" si="35"/>
        <v>0</v>
      </c>
      <c r="GM28">
        <f t="shared" si="36"/>
        <v>0</v>
      </c>
    </row>
    <row r="29" spans="1:195" x14ac:dyDescent="0.35">
      <c r="A29" t="str">
        <f>Asetukset!B134</f>
        <v>HAMMASHOITAJA</v>
      </c>
      <c r="B29" t="str">
        <f>Asetukset!C134</f>
        <v>xx 24</v>
      </c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H29" s="7">
        <f t="shared" si="0"/>
        <v>0</v>
      </c>
      <c r="EI29" s="7">
        <f t="shared" si="1"/>
        <v>0</v>
      </c>
      <c r="EJ29" s="7">
        <f t="shared" si="2"/>
        <v>0</v>
      </c>
      <c r="EK29" s="7">
        <f t="shared" si="3"/>
        <v>0</v>
      </c>
      <c r="EL29" s="7">
        <f t="shared" si="4"/>
        <v>0</v>
      </c>
      <c r="EN29" s="4">
        <f t="shared" si="5"/>
        <v>0</v>
      </c>
      <c r="EO29" s="4">
        <f t="shared" si="6"/>
        <v>0</v>
      </c>
      <c r="EP29" s="4">
        <f t="shared" si="7"/>
        <v>0</v>
      </c>
      <c r="EQ29" s="4">
        <f t="shared" si="8"/>
        <v>0</v>
      </c>
      <c r="ER29" s="4">
        <f t="shared" si="9"/>
        <v>0</v>
      </c>
      <c r="EW29">
        <f t="shared" si="37"/>
        <v>0</v>
      </c>
      <c r="EX29">
        <f t="shared" si="38"/>
        <v>0</v>
      </c>
      <c r="EY29">
        <f t="shared" si="39"/>
        <v>0</v>
      </c>
      <c r="EZ29">
        <f t="shared" si="40"/>
        <v>0</v>
      </c>
      <c r="FA29">
        <f t="shared" si="41"/>
        <v>0</v>
      </c>
      <c r="FB29">
        <f t="shared" si="42"/>
        <v>0</v>
      </c>
      <c r="FC29">
        <f t="shared" si="43"/>
        <v>0</v>
      </c>
      <c r="FD29">
        <f t="shared" si="44"/>
        <v>0</v>
      </c>
      <c r="FE29">
        <f t="shared" si="45"/>
        <v>0</v>
      </c>
      <c r="FF29">
        <f t="shared" si="46"/>
        <v>0</v>
      </c>
      <c r="FG29">
        <f t="shared" si="47"/>
        <v>0</v>
      </c>
      <c r="FH29">
        <f t="shared" si="48"/>
        <v>0</v>
      </c>
      <c r="FI29">
        <f t="shared" si="49"/>
        <v>0</v>
      </c>
      <c r="FL29">
        <f t="shared" si="11"/>
        <v>0</v>
      </c>
      <c r="FM29">
        <f t="shared" si="12"/>
        <v>0</v>
      </c>
      <c r="FN29">
        <f t="shared" si="13"/>
        <v>0</v>
      </c>
      <c r="FO29">
        <f t="shared" si="14"/>
        <v>0</v>
      </c>
      <c r="FP29">
        <f t="shared" si="15"/>
        <v>0</v>
      </c>
      <c r="FQ29">
        <f t="shared" si="16"/>
        <v>0</v>
      </c>
      <c r="FR29">
        <f t="shared" si="17"/>
        <v>0</v>
      </c>
      <c r="FS29">
        <f t="shared" si="18"/>
        <v>0</v>
      </c>
      <c r="FT29">
        <f t="shared" si="19"/>
        <v>0</v>
      </c>
      <c r="FU29">
        <f t="shared" si="20"/>
        <v>0</v>
      </c>
      <c r="FV29">
        <f t="shared" si="21"/>
        <v>0</v>
      </c>
      <c r="FW29">
        <f t="shared" si="22"/>
        <v>0</v>
      </c>
      <c r="FX29">
        <f t="shared" si="23"/>
        <v>0</v>
      </c>
      <c r="GA29">
        <f t="shared" si="24"/>
        <v>0</v>
      </c>
      <c r="GB29">
        <f t="shared" si="25"/>
        <v>0</v>
      </c>
      <c r="GC29">
        <f t="shared" si="26"/>
        <v>0</v>
      </c>
      <c r="GD29">
        <f t="shared" si="27"/>
        <v>0</v>
      </c>
      <c r="GE29">
        <f t="shared" si="28"/>
        <v>0</v>
      </c>
      <c r="GF29">
        <f t="shared" si="29"/>
        <v>0</v>
      </c>
      <c r="GG29">
        <f t="shared" si="30"/>
        <v>0</v>
      </c>
      <c r="GH29">
        <f t="shared" si="31"/>
        <v>0</v>
      </c>
      <c r="GI29">
        <f t="shared" si="32"/>
        <v>0</v>
      </c>
      <c r="GJ29">
        <f t="shared" si="33"/>
        <v>0</v>
      </c>
      <c r="GK29">
        <f t="shared" si="34"/>
        <v>0</v>
      </c>
      <c r="GL29">
        <f t="shared" si="35"/>
        <v>0</v>
      </c>
      <c r="GM29">
        <f t="shared" si="36"/>
        <v>0</v>
      </c>
    </row>
    <row r="30" spans="1:195" x14ac:dyDescent="0.35">
      <c r="A30" t="str">
        <f>Asetukset!B135</f>
        <v>HAMMASHOITAJA</v>
      </c>
      <c r="B30" t="str">
        <f>Asetukset!C135</f>
        <v>xx 25</v>
      </c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H30" s="7">
        <f t="shared" si="0"/>
        <v>0</v>
      </c>
      <c r="EI30" s="7">
        <f t="shared" si="1"/>
        <v>0</v>
      </c>
      <c r="EJ30" s="7">
        <f t="shared" si="2"/>
        <v>0</v>
      </c>
      <c r="EK30" s="7">
        <f t="shared" si="3"/>
        <v>0</v>
      </c>
      <c r="EL30" s="7">
        <f t="shared" si="4"/>
        <v>0</v>
      </c>
      <c r="EN30" s="4">
        <f t="shared" si="5"/>
        <v>0</v>
      </c>
      <c r="EO30" s="4">
        <f t="shared" si="6"/>
        <v>0</v>
      </c>
      <c r="EP30" s="4">
        <f t="shared" si="7"/>
        <v>0</v>
      </c>
      <c r="EQ30" s="4">
        <f t="shared" si="8"/>
        <v>0</v>
      </c>
      <c r="ER30" s="4">
        <f t="shared" si="9"/>
        <v>0</v>
      </c>
      <c r="EW30">
        <f t="shared" si="37"/>
        <v>0</v>
      </c>
      <c r="EX30">
        <f t="shared" si="38"/>
        <v>0</v>
      </c>
      <c r="EY30">
        <f t="shared" si="39"/>
        <v>0</v>
      </c>
      <c r="EZ30">
        <f t="shared" si="40"/>
        <v>0</v>
      </c>
      <c r="FA30">
        <f t="shared" si="41"/>
        <v>0</v>
      </c>
      <c r="FB30">
        <f t="shared" si="42"/>
        <v>0</v>
      </c>
      <c r="FC30">
        <f t="shared" si="43"/>
        <v>0</v>
      </c>
      <c r="FD30">
        <f t="shared" si="44"/>
        <v>0</v>
      </c>
      <c r="FE30">
        <f t="shared" si="45"/>
        <v>0</v>
      </c>
      <c r="FF30">
        <f t="shared" si="46"/>
        <v>0</v>
      </c>
      <c r="FG30">
        <f t="shared" si="47"/>
        <v>0</v>
      </c>
      <c r="FH30">
        <f t="shared" si="48"/>
        <v>0</v>
      </c>
      <c r="FI30">
        <f t="shared" si="49"/>
        <v>0</v>
      </c>
      <c r="FL30">
        <f t="shared" si="11"/>
        <v>0</v>
      </c>
      <c r="FM30">
        <f t="shared" si="12"/>
        <v>0</v>
      </c>
      <c r="FN30">
        <f t="shared" si="13"/>
        <v>0</v>
      </c>
      <c r="FO30">
        <f t="shared" si="14"/>
        <v>0</v>
      </c>
      <c r="FP30">
        <f t="shared" si="15"/>
        <v>0</v>
      </c>
      <c r="FQ30">
        <f t="shared" si="16"/>
        <v>0</v>
      </c>
      <c r="FR30">
        <f t="shared" si="17"/>
        <v>0</v>
      </c>
      <c r="FS30">
        <f t="shared" si="18"/>
        <v>0</v>
      </c>
      <c r="FT30">
        <f t="shared" si="19"/>
        <v>0</v>
      </c>
      <c r="FU30">
        <f t="shared" si="20"/>
        <v>0</v>
      </c>
      <c r="FV30">
        <f t="shared" si="21"/>
        <v>0</v>
      </c>
      <c r="FW30">
        <f t="shared" si="22"/>
        <v>0</v>
      </c>
      <c r="FX30">
        <f t="shared" si="23"/>
        <v>0</v>
      </c>
      <c r="GA30">
        <f t="shared" si="24"/>
        <v>0</v>
      </c>
      <c r="GB30">
        <f t="shared" si="25"/>
        <v>0</v>
      </c>
      <c r="GC30">
        <f t="shared" si="26"/>
        <v>0</v>
      </c>
      <c r="GD30">
        <f t="shared" si="27"/>
        <v>0</v>
      </c>
      <c r="GE30">
        <f t="shared" si="28"/>
        <v>0</v>
      </c>
      <c r="GF30">
        <f t="shared" si="29"/>
        <v>0</v>
      </c>
      <c r="GG30">
        <f t="shared" si="30"/>
        <v>0</v>
      </c>
      <c r="GH30">
        <f t="shared" si="31"/>
        <v>0</v>
      </c>
      <c r="GI30">
        <f t="shared" si="32"/>
        <v>0</v>
      </c>
      <c r="GJ30">
        <f t="shared" si="33"/>
        <v>0</v>
      </c>
      <c r="GK30">
        <f t="shared" si="34"/>
        <v>0</v>
      </c>
      <c r="GL30">
        <f t="shared" si="35"/>
        <v>0</v>
      </c>
      <c r="GM30">
        <f t="shared" si="36"/>
        <v>0</v>
      </c>
    </row>
    <row r="31" spans="1:195" x14ac:dyDescent="0.35">
      <c r="A31" t="str">
        <f>Asetukset!B136</f>
        <v>HAMMASHOITAJA</v>
      </c>
      <c r="B31" t="str">
        <f>Asetukset!C136</f>
        <v>xx 26</v>
      </c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H31" s="7">
        <f t="shared" si="0"/>
        <v>0</v>
      </c>
      <c r="EI31" s="7">
        <f t="shared" si="1"/>
        <v>0</v>
      </c>
      <c r="EJ31" s="7">
        <f t="shared" si="2"/>
        <v>0</v>
      </c>
      <c r="EK31" s="7">
        <f t="shared" si="3"/>
        <v>0</v>
      </c>
      <c r="EL31" s="7">
        <f t="shared" si="4"/>
        <v>0</v>
      </c>
      <c r="EN31" s="4">
        <f t="shared" si="5"/>
        <v>0</v>
      </c>
      <c r="EO31" s="4">
        <f t="shared" si="6"/>
        <v>0</v>
      </c>
      <c r="EP31" s="4">
        <f t="shared" si="7"/>
        <v>0</v>
      </c>
      <c r="EQ31" s="4">
        <f t="shared" si="8"/>
        <v>0</v>
      </c>
      <c r="ER31" s="4">
        <f t="shared" si="9"/>
        <v>0</v>
      </c>
      <c r="EW31">
        <f t="shared" si="37"/>
        <v>0</v>
      </c>
      <c r="EX31">
        <f t="shared" si="38"/>
        <v>0</v>
      </c>
      <c r="EY31">
        <f t="shared" si="39"/>
        <v>0</v>
      </c>
      <c r="EZ31">
        <f t="shared" si="40"/>
        <v>0</v>
      </c>
      <c r="FA31">
        <f t="shared" si="41"/>
        <v>0</v>
      </c>
      <c r="FB31">
        <f t="shared" si="42"/>
        <v>0</v>
      </c>
      <c r="FC31">
        <f t="shared" si="43"/>
        <v>0</v>
      </c>
      <c r="FD31">
        <f t="shared" si="44"/>
        <v>0</v>
      </c>
      <c r="FE31">
        <f t="shared" si="45"/>
        <v>0</v>
      </c>
      <c r="FF31">
        <f t="shared" si="46"/>
        <v>0</v>
      </c>
      <c r="FG31">
        <f t="shared" si="47"/>
        <v>0</v>
      </c>
      <c r="FH31">
        <f t="shared" si="48"/>
        <v>0</v>
      </c>
      <c r="FI31">
        <f t="shared" si="49"/>
        <v>0</v>
      </c>
      <c r="FL31">
        <f t="shared" si="11"/>
        <v>0</v>
      </c>
      <c r="FM31">
        <f t="shared" si="12"/>
        <v>0</v>
      </c>
      <c r="FN31">
        <f t="shared" si="13"/>
        <v>0</v>
      </c>
      <c r="FO31">
        <f t="shared" si="14"/>
        <v>0</v>
      </c>
      <c r="FP31">
        <f t="shared" si="15"/>
        <v>0</v>
      </c>
      <c r="FQ31">
        <f t="shared" si="16"/>
        <v>0</v>
      </c>
      <c r="FR31">
        <f t="shared" si="17"/>
        <v>0</v>
      </c>
      <c r="FS31">
        <f t="shared" si="18"/>
        <v>0</v>
      </c>
      <c r="FT31">
        <f t="shared" si="19"/>
        <v>0</v>
      </c>
      <c r="FU31">
        <f t="shared" si="20"/>
        <v>0</v>
      </c>
      <c r="FV31">
        <f t="shared" si="21"/>
        <v>0</v>
      </c>
      <c r="FW31">
        <f t="shared" si="22"/>
        <v>0</v>
      </c>
      <c r="FX31">
        <f t="shared" si="23"/>
        <v>0</v>
      </c>
      <c r="GA31">
        <f t="shared" si="24"/>
        <v>0</v>
      </c>
      <c r="GB31">
        <f t="shared" si="25"/>
        <v>0</v>
      </c>
      <c r="GC31">
        <f t="shared" si="26"/>
        <v>0</v>
      </c>
      <c r="GD31">
        <f t="shared" si="27"/>
        <v>0</v>
      </c>
      <c r="GE31">
        <f t="shared" si="28"/>
        <v>0</v>
      </c>
      <c r="GF31">
        <f t="shared" si="29"/>
        <v>0</v>
      </c>
      <c r="GG31">
        <f t="shared" si="30"/>
        <v>0</v>
      </c>
      <c r="GH31">
        <f t="shared" si="31"/>
        <v>0</v>
      </c>
      <c r="GI31">
        <f t="shared" si="32"/>
        <v>0</v>
      </c>
      <c r="GJ31">
        <f t="shared" si="33"/>
        <v>0</v>
      </c>
      <c r="GK31">
        <f t="shared" si="34"/>
        <v>0</v>
      </c>
      <c r="GL31">
        <f t="shared" si="35"/>
        <v>0</v>
      </c>
      <c r="GM31">
        <f t="shared" si="36"/>
        <v>0</v>
      </c>
    </row>
    <row r="32" spans="1:195" x14ac:dyDescent="0.35">
      <c r="A32" t="str">
        <f>Asetukset!B137</f>
        <v>HAMMASHOITAJA</v>
      </c>
      <c r="B32" t="str">
        <f>Asetukset!C137</f>
        <v>xx 27</v>
      </c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  <c r="DQ32" s="5"/>
      <c r="DR32" s="5"/>
      <c r="DS32" s="5"/>
      <c r="DT32" s="5"/>
      <c r="DU32" s="5"/>
      <c r="DV32" s="5"/>
      <c r="DW32" s="5"/>
      <c r="DX32" s="5"/>
      <c r="DY32" s="5"/>
      <c r="DZ32" s="5"/>
      <c r="EA32" s="5"/>
      <c r="EB32" s="5"/>
      <c r="EC32" s="5"/>
      <c r="ED32" s="5"/>
      <c r="EH32" s="7">
        <f t="shared" si="0"/>
        <v>0</v>
      </c>
      <c r="EI32" s="7">
        <f t="shared" si="1"/>
        <v>0</v>
      </c>
      <c r="EJ32" s="7">
        <f t="shared" si="2"/>
        <v>0</v>
      </c>
      <c r="EK32" s="7">
        <f t="shared" si="3"/>
        <v>0</v>
      </c>
      <c r="EL32" s="7">
        <f t="shared" si="4"/>
        <v>0</v>
      </c>
      <c r="EN32" s="4">
        <f t="shared" si="5"/>
        <v>0</v>
      </c>
      <c r="EO32" s="4">
        <f t="shared" si="6"/>
        <v>0</v>
      </c>
      <c r="EP32" s="4">
        <f t="shared" si="7"/>
        <v>0</v>
      </c>
      <c r="EQ32" s="4">
        <f t="shared" si="8"/>
        <v>0</v>
      </c>
      <c r="ER32" s="4">
        <f t="shared" si="9"/>
        <v>0</v>
      </c>
      <c r="EW32">
        <f t="shared" si="37"/>
        <v>0</v>
      </c>
      <c r="EX32">
        <f t="shared" si="38"/>
        <v>0</v>
      </c>
      <c r="EY32">
        <f t="shared" si="39"/>
        <v>0</v>
      </c>
      <c r="EZ32">
        <f t="shared" si="40"/>
        <v>0</v>
      </c>
      <c r="FA32">
        <f t="shared" si="41"/>
        <v>0</v>
      </c>
      <c r="FB32">
        <f t="shared" si="42"/>
        <v>0</v>
      </c>
      <c r="FC32">
        <f t="shared" si="43"/>
        <v>0</v>
      </c>
      <c r="FD32">
        <f t="shared" si="44"/>
        <v>0</v>
      </c>
      <c r="FE32">
        <f t="shared" si="45"/>
        <v>0</v>
      </c>
      <c r="FF32">
        <f t="shared" si="46"/>
        <v>0</v>
      </c>
      <c r="FG32">
        <f t="shared" si="47"/>
        <v>0</v>
      </c>
      <c r="FH32">
        <f t="shared" si="48"/>
        <v>0</v>
      </c>
      <c r="FI32">
        <f t="shared" si="49"/>
        <v>0</v>
      </c>
      <c r="FL32">
        <f t="shared" si="11"/>
        <v>0</v>
      </c>
      <c r="FM32">
        <f t="shared" si="12"/>
        <v>0</v>
      </c>
      <c r="FN32">
        <f t="shared" si="13"/>
        <v>0</v>
      </c>
      <c r="FO32">
        <f t="shared" si="14"/>
        <v>0</v>
      </c>
      <c r="FP32">
        <f t="shared" si="15"/>
        <v>0</v>
      </c>
      <c r="FQ32">
        <f t="shared" si="16"/>
        <v>0</v>
      </c>
      <c r="FR32">
        <f t="shared" si="17"/>
        <v>0</v>
      </c>
      <c r="FS32">
        <f t="shared" si="18"/>
        <v>0</v>
      </c>
      <c r="FT32">
        <f t="shared" si="19"/>
        <v>0</v>
      </c>
      <c r="FU32">
        <f t="shared" si="20"/>
        <v>0</v>
      </c>
      <c r="FV32">
        <f t="shared" si="21"/>
        <v>0</v>
      </c>
      <c r="FW32">
        <f t="shared" si="22"/>
        <v>0</v>
      </c>
      <c r="FX32">
        <f t="shared" si="23"/>
        <v>0</v>
      </c>
      <c r="GA32">
        <f t="shared" si="24"/>
        <v>0</v>
      </c>
      <c r="GB32">
        <f t="shared" si="25"/>
        <v>0</v>
      </c>
      <c r="GC32">
        <f t="shared" si="26"/>
        <v>0</v>
      </c>
      <c r="GD32">
        <f t="shared" si="27"/>
        <v>0</v>
      </c>
      <c r="GE32">
        <f t="shared" si="28"/>
        <v>0</v>
      </c>
      <c r="GF32">
        <f t="shared" si="29"/>
        <v>0</v>
      </c>
      <c r="GG32">
        <f t="shared" si="30"/>
        <v>0</v>
      </c>
      <c r="GH32">
        <f t="shared" si="31"/>
        <v>0</v>
      </c>
      <c r="GI32">
        <f t="shared" si="32"/>
        <v>0</v>
      </c>
      <c r="GJ32">
        <f t="shared" si="33"/>
        <v>0</v>
      </c>
      <c r="GK32">
        <f t="shared" si="34"/>
        <v>0</v>
      </c>
      <c r="GL32">
        <f t="shared" si="35"/>
        <v>0</v>
      </c>
      <c r="GM32">
        <f t="shared" si="36"/>
        <v>0</v>
      </c>
    </row>
    <row r="33" spans="1:195" x14ac:dyDescent="0.35">
      <c r="A33" t="str">
        <f>Asetukset!B138</f>
        <v>HAMMASHOITAJA</v>
      </c>
      <c r="B33" t="str">
        <f>Asetukset!C138</f>
        <v>xx 28</v>
      </c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5"/>
      <c r="DW33" s="5"/>
      <c r="DX33" s="5"/>
      <c r="DY33" s="5"/>
      <c r="DZ33" s="5"/>
      <c r="EA33" s="5"/>
      <c r="EB33" s="5"/>
      <c r="EC33" s="5"/>
      <c r="ED33" s="5"/>
      <c r="EH33" s="7">
        <f t="shared" si="0"/>
        <v>0</v>
      </c>
      <c r="EI33" s="7">
        <f t="shared" si="1"/>
        <v>0</v>
      </c>
      <c r="EJ33" s="7">
        <f t="shared" si="2"/>
        <v>0</v>
      </c>
      <c r="EK33" s="7">
        <f t="shared" si="3"/>
        <v>0</v>
      </c>
      <c r="EL33" s="7">
        <f t="shared" si="4"/>
        <v>0</v>
      </c>
      <c r="EN33" s="4">
        <f t="shared" si="5"/>
        <v>0</v>
      </c>
      <c r="EO33" s="4">
        <f t="shared" si="6"/>
        <v>0</v>
      </c>
      <c r="EP33" s="4">
        <f t="shared" si="7"/>
        <v>0</v>
      </c>
      <c r="EQ33" s="4">
        <f t="shared" si="8"/>
        <v>0</v>
      </c>
      <c r="ER33" s="4">
        <f t="shared" si="9"/>
        <v>0</v>
      </c>
      <c r="EW33">
        <f t="shared" si="37"/>
        <v>0</v>
      </c>
      <c r="EX33">
        <f t="shared" si="38"/>
        <v>0</v>
      </c>
      <c r="EY33">
        <f t="shared" si="39"/>
        <v>0</v>
      </c>
      <c r="EZ33">
        <f t="shared" si="40"/>
        <v>0</v>
      </c>
      <c r="FA33">
        <f t="shared" si="41"/>
        <v>0</v>
      </c>
      <c r="FB33">
        <f t="shared" si="42"/>
        <v>0</v>
      </c>
      <c r="FC33">
        <f t="shared" si="43"/>
        <v>0</v>
      </c>
      <c r="FD33">
        <f t="shared" si="44"/>
        <v>0</v>
      </c>
      <c r="FE33">
        <f t="shared" si="45"/>
        <v>0</v>
      </c>
      <c r="FF33">
        <f t="shared" si="46"/>
        <v>0</v>
      </c>
      <c r="FG33">
        <f t="shared" si="47"/>
        <v>0</v>
      </c>
      <c r="FH33">
        <f t="shared" si="48"/>
        <v>0</v>
      </c>
      <c r="FI33">
        <f t="shared" si="49"/>
        <v>0</v>
      </c>
      <c r="FL33">
        <f t="shared" si="11"/>
        <v>0</v>
      </c>
      <c r="FM33">
        <f t="shared" si="12"/>
        <v>0</v>
      </c>
      <c r="FN33">
        <f t="shared" si="13"/>
        <v>0</v>
      </c>
      <c r="FO33">
        <f t="shared" si="14"/>
        <v>0</v>
      </c>
      <c r="FP33">
        <f t="shared" si="15"/>
        <v>0</v>
      </c>
      <c r="FQ33">
        <f t="shared" si="16"/>
        <v>0</v>
      </c>
      <c r="FR33">
        <f t="shared" si="17"/>
        <v>0</v>
      </c>
      <c r="FS33">
        <f t="shared" si="18"/>
        <v>0</v>
      </c>
      <c r="FT33">
        <f t="shared" si="19"/>
        <v>0</v>
      </c>
      <c r="FU33">
        <f t="shared" si="20"/>
        <v>0</v>
      </c>
      <c r="FV33">
        <f t="shared" si="21"/>
        <v>0</v>
      </c>
      <c r="FW33">
        <f t="shared" si="22"/>
        <v>0</v>
      </c>
      <c r="FX33">
        <f t="shared" si="23"/>
        <v>0</v>
      </c>
      <c r="GA33">
        <f t="shared" si="24"/>
        <v>0</v>
      </c>
      <c r="GB33">
        <f t="shared" si="25"/>
        <v>0</v>
      </c>
      <c r="GC33">
        <f t="shared" si="26"/>
        <v>0</v>
      </c>
      <c r="GD33">
        <f t="shared" si="27"/>
        <v>0</v>
      </c>
      <c r="GE33">
        <f t="shared" si="28"/>
        <v>0</v>
      </c>
      <c r="GF33">
        <f t="shared" si="29"/>
        <v>0</v>
      </c>
      <c r="GG33">
        <f t="shared" si="30"/>
        <v>0</v>
      </c>
      <c r="GH33">
        <f t="shared" si="31"/>
        <v>0</v>
      </c>
      <c r="GI33">
        <f t="shared" si="32"/>
        <v>0</v>
      </c>
      <c r="GJ33">
        <f t="shared" si="33"/>
        <v>0</v>
      </c>
      <c r="GK33">
        <f t="shared" si="34"/>
        <v>0</v>
      </c>
      <c r="GL33">
        <f t="shared" si="35"/>
        <v>0</v>
      </c>
      <c r="GM33">
        <f t="shared" si="36"/>
        <v>0</v>
      </c>
    </row>
    <row r="34" spans="1:195" x14ac:dyDescent="0.35">
      <c r="A34" t="str">
        <f>Asetukset!B139</f>
        <v>HAMMASHOITAJA</v>
      </c>
      <c r="B34" t="str">
        <f>Asetukset!C139</f>
        <v>xx 29</v>
      </c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  <c r="DP34" s="5"/>
      <c r="DQ34" s="5"/>
      <c r="DR34" s="5"/>
      <c r="DS34" s="5"/>
      <c r="DT34" s="5"/>
      <c r="DU34" s="5"/>
      <c r="DV34" s="5"/>
      <c r="DW34" s="5"/>
      <c r="DX34" s="5"/>
      <c r="DY34" s="5"/>
      <c r="DZ34" s="5"/>
      <c r="EA34" s="5"/>
      <c r="EB34" s="5"/>
      <c r="EC34" s="5"/>
      <c r="ED34" s="5"/>
      <c r="EH34" s="7">
        <f t="shared" si="0"/>
        <v>0</v>
      </c>
      <c r="EI34" s="7">
        <f t="shared" si="1"/>
        <v>0</v>
      </c>
      <c r="EJ34" s="7">
        <f t="shared" si="2"/>
        <v>0</v>
      </c>
      <c r="EK34" s="7">
        <f t="shared" si="3"/>
        <v>0</v>
      </c>
      <c r="EL34" s="7">
        <f t="shared" si="4"/>
        <v>0</v>
      </c>
      <c r="EN34" s="4">
        <f t="shared" si="5"/>
        <v>0</v>
      </c>
      <c r="EO34" s="4">
        <f t="shared" si="6"/>
        <v>0</v>
      </c>
      <c r="EP34" s="4">
        <f t="shared" si="7"/>
        <v>0</v>
      </c>
      <c r="EQ34" s="4">
        <f t="shared" si="8"/>
        <v>0</v>
      </c>
      <c r="ER34" s="4">
        <f t="shared" si="9"/>
        <v>0</v>
      </c>
      <c r="EW34">
        <f t="shared" si="37"/>
        <v>0</v>
      </c>
      <c r="EX34">
        <f t="shared" si="38"/>
        <v>0</v>
      </c>
      <c r="EY34">
        <f t="shared" si="39"/>
        <v>0</v>
      </c>
      <c r="EZ34">
        <f t="shared" si="40"/>
        <v>0</v>
      </c>
      <c r="FA34">
        <f t="shared" si="41"/>
        <v>0</v>
      </c>
      <c r="FB34">
        <f t="shared" si="42"/>
        <v>0</v>
      </c>
      <c r="FC34">
        <f t="shared" si="43"/>
        <v>0</v>
      </c>
      <c r="FD34">
        <f t="shared" si="44"/>
        <v>0</v>
      </c>
      <c r="FE34">
        <f t="shared" si="45"/>
        <v>0</v>
      </c>
      <c r="FF34">
        <f t="shared" si="46"/>
        <v>0</v>
      </c>
      <c r="FG34">
        <f t="shared" si="47"/>
        <v>0</v>
      </c>
      <c r="FH34">
        <f t="shared" si="48"/>
        <v>0</v>
      </c>
      <c r="FI34">
        <f t="shared" si="49"/>
        <v>0</v>
      </c>
      <c r="FL34">
        <f t="shared" si="11"/>
        <v>0</v>
      </c>
      <c r="FM34">
        <f t="shared" si="12"/>
        <v>0</v>
      </c>
      <c r="FN34">
        <f t="shared" si="13"/>
        <v>0</v>
      </c>
      <c r="FO34">
        <f t="shared" si="14"/>
        <v>0</v>
      </c>
      <c r="FP34">
        <f t="shared" si="15"/>
        <v>0</v>
      </c>
      <c r="FQ34">
        <f t="shared" si="16"/>
        <v>0</v>
      </c>
      <c r="FR34">
        <f t="shared" si="17"/>
        <v>0</v>
      </c>
      <c r="FS34">
        <f t="shared" si="18"/>
        <v>0</v>
      </c>
      <c r="FT34">
        <f t="shared" si="19"/>
        <v>0</v>
      </c>
      <c r="FU34">
        <f t="shared" si="20"/>
        <v>0</v>
      </c>
      <c r="FV34">
        <f t="shared" si="21"/>
        <v>0</v>
      </c>
      <c r="FW34">
        <f t="shared" si="22"/>
        <v>0</v>
      </c>
      <c r="FX34">
        <f t="shared" si="23"/>
        <v>0</v>
      </c>
      <c r="GA34">
        <f t="shared" si="24"/>
        <v>0</v>
      </c>
      <c r="GB34">
        <f t="shared" si="25"/>
        <v>0</v>
      </c>
      <c r="GC34">
        <f t="shared" si="26"/>
        <v>0</v>
      </c>
      <c r="GD34">
        <f t="shared" si="27"/>
        <v>0</v>
      </c>
      <c r="GE34">
        <f t="shared" si="28"/>
        <v>0</v>
      </c>
      <c r="GF34">
        <f t="shared" si="29"/>
        <v>0</v>
      </c>
      <c r="GG34">
        <f t="shared" si="30"/>
        <v>0</v>
      </c>
      <c r="GH34">
        <f t="shared" si="31"/>
        <v>0</v>
      </c>
      <c r="GI34">
        <f t="shared" si="32"/>
        <v>0</v>
      </c>
      <c r="GJ34">
        <f t="shared" si="33"/>
        <v>0</v>
      </c>
      <c r="GK34">
        <f t="shared" si="34"/>
        <v>0</v>
      </c>
      <c r="GL34">
        <f t="shared" si="35"/>
        <v>0</v>
      </c>
      <c r="GM34">
        <f t="shared" si="36"/>
        <v>0</v>
      </c>
    </row>
    <row r="35" spans="1:195" x14ac:dyDescent="0.35">
      <c r="A35" t="str">
        <f>Asetukset!B140</f>
        <v>HAMMASHOITAJA</v>
      </c>
      <c r="B35" t="str">
        <f>Asetukset!C140</f>
        <v>xx 30</v>
      </c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  <c r="DY35" s="5"/>
      <c r="DZ35" s="5"/>
      <c r="EA35" s="5"/>
      <c r="EB35" s="5"/>
      <c r="EC35" s="5"/>
      <c r="ED35" s="5"/>
      <c r="EH35" s="7">
        <f t="shared" si="0"/>
        <v>0</v>
      </c>
      <c r="EI35" s="7">
        <f t="shared" si="1"/>
        <v>0</v>
      </c>
      <c r="EJ35" s="7">
        <f t="shared" si="2"/>
        <v>0</v>
      </c>
      <c r="EK35" s="7">
        <f t="shared" si="3"/>
        <v>0</v>
      </c>
      <c r="EL35" s="7">
        <f t="shared" si="4"/>
        <v>0</v>
      </c>
      <c r="EN35" s="4">
        <f t="shared" si="5"/>
        <v>0</v>
      </c>
      <c r="EO35" s="4">
        <f t="shared" si="6"/>
        <v>0</v>
      </c>
      <c r="EP35" s="4">
        <f t="shared" si="7"/>
        <v>0</v>
      </c>
      <c r="EQ35" s="4">
        <f t="shared" si="8"/>
        <v>0</v>
      </c>
      <c r="ER35" s="4">
        <f t="shared" si="9"/>
        <v>0</v>
      </c>
      <c r="EW35">
        <f t="shared" si="37"/>
        <v>0</v>
      </c>
      <c r="EX35">
        <f t="shared" si="38"/>
        <v>0</v>
      </c>
      <c r="EY35">
        <f t="shared" si="39"/>
        <v>0</v>
      </c>
      <c r="EZ35">
        <f t="shared" si="40"/>
        <v>0</v>
      </c>
      <c r="FA35">
        <f t="shared" si="41"/>
        <v>0</v>
      </c>
      <c r="FB35">
        <f t="shared" si="42"/>
        <v>0</v>
      </c>
      <c r="FC35">
        <f t="shared" si="43"/>
        <v>0</v>
      </c>
      <c r="FD35">
        <f t="shared" si="44"/>
        <v>0</v>
      </c>
      <c r="FE35">
        <f t="shared" si="45"/>
        <v>0</v>
      </c>
      <c r="FF35">
        <f t="shared" si="46"/>
        <v>0</v>
      </c>
      <c r="FG35">
        <f t="shared" si="47"/>
        <v>0</v>
      </c>
      <c r="FH35">
        <f t="shared" si="48"/>
        <v>0</v>
      </c>
      <c r="FI35">
        <f t="shared" si="49"/>
        <v>0</v>
      </c>
      <c r="FL35">
        <f t="shared" si="11"/>
        <v>0</v>
      </c>
      <c r="FM35">
        <f t="shared" si="12"/>
        <v>0</v>
      </c>
      <c r="FN35">
        <f t="shared" si="13"/>
        <v>0</v>
      </c>
      <c r="FO35">
        <f t="shared" si="14"/>
        <v>0</v>
      </c>
      <c r="FP35">
        <f t="shared" si="15"/>
        <v>0</v>
      </c>
      <c r="FQ35">
        <f t="shared" si="16"/>
        <v>0</v>
      </c>
      <c r="FR35">
        <f t="shared" si="17"/>
        <v>0</v>
      </c>
      <c r="FS35">
        <f t="shared" si="18"/>
        <v>0</v>
      </c>
      <c r="FT35">
        <f t="shared" si="19"/>
        <v>0</v>
      </c>
      <c r="FU35">
        <f t="shared" si="20"/>
        <v>0</v>
      </c>
      <c r="FV35">
        <f t="shared" si="21"/>
        <v>0</v>
      </c>
      <c r="FW35">
        <f t="shared" si="22"/>
        <v>0</v>
      </c>
      <c r="FX35">
        <f t="shared" si="23"/>
        <v>0</v>
      </c>
      <c r="GA35">
        <f t="shared" si="24"/>
        <v>0</v>
      </c>
      <c r="GB35">
        <f t="shared" si="25"/>
        <v>0</v>
      </c>
      <c r="GC35">
        <f t="shared" si="26"/>
        <v>0</v>
      </c>
      <c r="GD35">
        <f t="shared" si="27"/>
        <v>0</v>
      </c>
      <c r="GE35">
        <f t="shared" si="28"/>
        <v>0</v>
      </c>
      <c r="GF35">
        <f t="shared" si="29"/>
        <v>0</v>
      </c>
      <c r="GG35">
        <f t="shared" si="30"/>
        <v>0</v>
      </c>
      <c r="GH35">
        <f t="shared" si="31"/>
        <v>0</v>
      </c>
      <c r="GI35">
        <f t="shared" si="32"/>
        <v>0</v>
      </c>
      <c r="GJ35">
        <f t="shared" si="33"/>
        <v>0</v>
      </c>
      <c r="GK35">
        <f t="shared" si="34"/>
        <v>0</v>
      </c>
      <c r="GL35">
        <f t="shared" si="35"/>
        <v>0</v>
      </c>
      <c r="GM35">
        <f t="shared" si="36"/>
        <v>0</v>
      </c>
    </row>
    <row r="40" spans="1:195" x14ac:dyDescent="0.35">
      <c r="A40" t="s">
        <v>202</v>
      </c>
      <c r="E40">
        <f>SUM(E6:E35)</f>
        <v>0</v>
      </c>
      <c r="F40">
        <f t="shared" ref="F40:AK40" si="50">SUM(F6:F25)</f>
        <v>0</v>
      </c>
      <c r="G40">
        <f t="shared" si="50"/>
        <v>0</v>
      </c>
      <c r="H40">
        <f t="shared" si="50"/>
        <v>0</v>
      </c>
      <c r="I40">
        <f t="shared" si="50"/>
        <v>0</v>
      </c>
      <c r="J40">
        <f t="shared" si="50"/>
        <v>0</v>
      </c>
      <c r="K40">
        <f t="shared" si="50"/>
        <v>0</v>
      </c>
      <c r="L40">
        <f t="shared" si="50"/>
        <v>0</v>
      </c>
      <c r="M40">
        <f t="shared" si="50"/>
        <v>0</v>
      </c>
      <c r="N40">
        <f t="shared" si="50"/>
        <v>0</v>
      </c>
      <c r="O40">
        <f t="shared" si="50"/>
        <v>0</v>
      </c>
      <c r="P40">
        <f t="shared" si="50"/>
        <v>0</v>
      </c>
      <c r="Q40">
        <f t="shared" si="50"/>
        <v>0</v>
      </c>
      <c r="R40">
        <f t="shared" si="50"/>
        <v>0</v>
      </c>
      <c r="S40">
        <f t="shared" si="50"/>
        <v>0</v>
      </c>
      <c r="T40">
        <f t="shared" si="50"/>
        <v>0</v>
      </c>
      <c r="U40">
        <f t="shared" si="50"/>
        <v>0</v>
      </c>
      <c r="V40">
        <f t="shared" si="50"/>
        <v>0</v>
      </c>
      <c r="W40">
        <f t="shared" si="50"/>
        <v>0</v>
      </c>
      <c r="X40">
        <f t="shared" si="50"/>
        <v>0</v>
      </c>
      <c r="Y40">
        <f t="shared" si="50"/>
        <v>0</v>
      </c>
      <c r="Z40">
        <f t="shared" si="50"/>
        <v>0</v>
      </c>
      <c r="AA40">
        <f t="shared" si="50"/>
        <v>0</v>
      </c>
      <c r="AB40">
        <f t="shared" si="50"/>
        <v>0</v>
      </c>
      <c r="AC40">
        <f t="shared" si="50"/>
        <v>0</v>
      </c>
      <c r="AD40">
        <f t="shared" si="50"/>
        <v>0</v>
      </c>
      <c r="AE40">
        <f t="shared" si="50"/>
        <v>0</v>
      </c>
      <c r="AF40">
        <f t="shared" si="50"/>
        <v>0</v>
      </c>
      <c r="AG40">
        <f t="shared" si="50"/>
        <v>0</v>
      </c>
      <c r="AH40">
        <f t="shared" si="50"/>
        <v>0</v>
      </c>
      <c r="AI40">
        <f t="shared" si="50"/>
        <v>0</v>
      </c>
      <c r="AJ40">
        <f t="shared" si="50"/>
        <v>0</v>
      </c>
      <c r="AK40">
        <f t="shared" si="50"/>
        <v>0</v>
      </c>
      <c r="AL40">
        <f t="shared" ref="AL40:BQ40" si="51">SUM(AL6:AL25)</f>
        <v>0</v>
      </c>
      <c r="AM40">
        <f t="shared" si="51"/>
        <v>0</v>
      </c>
      <c r="AN40">
        <f t="shared" si="51"/>
        <v>0</v>
      </c>
      <c r="AO40">
        <f t="shared" si="51"/>
        <v>0</v>
      </c>
      <c r="AP40">
        <f t="shared" si="51"/>
        <v>0</v>
      </c>
      <c r="AQ40">
        <f t="shared" si="51"/>
        <v>0</v>
      </c>
      <c r="AR40">
        <f t="shared" si="51"/>
        <v>0</v>
      </c>
      <c r="AS40">
        <f t="shared" si="51"/>
        <v>0</v>
      </c>
      <c r="AT40">
        <f t="shared" si="51"/>
        <v>0</v>
      </c>
      <c r="AU40">
        <f t="shared" si="51"/>
        <v>0</v>
      </c>
      <c r="AV40">
        <f t="shared" si="51"/>
        <v>0</v>
      </c>
      <c r="AW40">
        <f t="shared" si="51"/>
        <v>0</v>
      </c>
      <c r="AX40">
        <f t="shared" si="51"/>
        <v>0</v>
      </c>
      <c r="AY40">
        <f t="shared" si="51"/>
        <v>0</v>
      </c>
      <c r="AZ40">
        <f t="shared" si="51"/>
        <v>0</v>
      </c>
      <c r="BA40">
        <f t="shared" si="51"/>
        <v>0</v>
      </c>
      <c r="BB40">
        <f t="shared" si="51"/>
        <v>0</v>
      </c>
      <c r="BC40">
        <f t="shared" si="51"/>
        <v>0</v>
      </c>
      <c r="BD40">
        <f t="shared" si="51"/>
        <v>0</v>
      </c>
      <c r="BE40">
        <f t="shared" si="51"/>
        <v>0</v>
      </c>
      <c r="BF40">
        <f t="shared" si="51"/>
        <v>0</v>
      </c>
      <c r="BG40">
        <f t="shared" si="51"/>
        <v>0</v>
      </c>
      <c r="BH40">
        <f t="shared" si="51"/>
        <v>0</v>
      </c>
      <c r="BI40">
        <f t="shared" si="51"/>
        <v>0</v>
      </c>
      <c r="BJ40">
        <f t="shared" si="51"/>
        <v>0</v>
      </c>
      <c r="BK40">
        <f t="shared" si="51"/>
        <v>0</v>
      </c>
      <c r="BL40">
        <f t="shared" si="51"/>
        <v>0</v>
      </c>
      <c r="BM40">
        <f t="shared" si="51"/>
        <v>0</v>
      </c>
      <c r="BN40">
        <f t="shared" si="51"/>
        <v>0</v>
      </c>
      <c r="BO40">
        <f t="shared" si="51"/>
        <v>0</v>
      </c>
      <c r="BP40">
        <f t="shared" si="51"/>
        <v>0</v>
      </c>
      <c r="BQ40">
        <f t="shared" si="51"/>
        <v>0</v>
      </c>
      <c r="BR40">
        <f t="shared" ref="BR40:CW40" si="52">SUM(BR6:BR25)</f>
        <v>0</v>
      </c>
      <c r="BS40">
        <f t="shared" si="52"/>
        <v>0</v>
      </c>
      <c r="BT40">
        <f t="shared" si="52"/>
        <v>0</v>
      </c>
      <c r="BU40">
        <f t="shared" si="52"/>
        <v>0</v>
      </c>
      <c r="BV40">
        <f t="shared" si="52"/>
        <v>0</v>
      </c>
      <c r="BW40">
        <f t="shared" si="52"/>
        <v>0</v>
      </c>
      <c r="BX40">
        <f t="shared" si="52"/>
        <v>0</v>
      </c>
      <c r="BY40">
        <f t="shared" si="52"/>
        <v>0</v>
      </c>
      <c r="BZ40">
        <f t="shared" si="52"/>
        <v>0</v>
      </c>
      <c r="CA40">
        <f t="shared" si="52"/>
        <v>0</v>
      </c>
      <c r="CB40">
        <f t="shared" si="52"/>
        <v>0</v>
      </c>
      <c r="CC40">
        <f t="shared" si="52"/>
        <v>0</v>
      </c>
      <c r="CD40">
        <f t="shared" si="52"/>
        <v>0</v>
      </c>
      <c r="CE40">
        <f t="shared" si="52"/>
        <v>0</v>
      </c>
      <c r="CF40">
        <f t="shared" si="52"/>
        <v>0</v>
      </c>
      <c r="CG40">
        <f t="shared" si="52"/>
        <v>0</v>
      </c>
      <c r="CH40">
        <f t="shared" si="52"/>
        <v>0</v>
      </c>
      <c r="CI40">
        <f t="shared" si="52"/>
        <v>0</v>
      </c>
      <c r="CJ40">
        <f t="shared" si="52"/>
        <v>0</v>
      </c>
      <c r="CK40">
        <f t="shared" si="52"/>
        <v>0</v>
      </c>
      <c r="CL40">
        <f t="shared" si="52"/>
        <v>0</v>
      </c>
      <c r="CM40">
        <f t="shared" si="52"/>
        <v>0</v>
      </c>
      <c r="CN40">
        <f t="shared" si="52"/>
        <v>0</v>
      </c>
      <c r="CO40">
        <f t="shared" si="52"/>
        <v>0</v>
      </c>
      <c r="CP40">
        <f t="shared" si="52"/>
        <v>0</v>
      </c>
      <c r="CQ40">
        <f t="shared" si="52"/>
        <v>0</v>
      </c>
      <c r="CR40">
        <f t="shared" si="52"/>
        <v>0</v>
      </c>
      <c r="CS40">
        <f t="shared" si="52"/>
        <v>0</v>
      </c>
      <c r="CT40">
        <f t="shared" si="52"/>
        <v>0</v>
      </c>
      <c r="CU40">
        <f t="shared" si="52"/>
        <v>0</v>
      </c>
      <c r="CV40">
        <f t="shared" si="52"/>
        <v>0</v>
      </c>
      <c r="CW40">
        <f t="shared" si="52"/>
        <v>0</v>
      </c>
      <c r="CX40">
        <f t="shared" ref="CX40:ED40" si="53">SUM(CX6:CX25)</f>
        <v>0</v>
      </c>
      <c r="CY40">
        <f t="shared" si="53"/>
        <v>0</v>
      </c>
      <c r="CZ40">
        <f t="shared" si="53"/>
        <v>0</v>
      </c>
      <c r="DA40">
        <f t="shared" si="53"/>
        <v>0</v>
      </c>
      <c r="DB40">
        <f t="shared" si="53"/>
        <v>0</v>
      </c>
      <c r="DC40">
        <f t="shared" si="53"/>
        <v>0</v>
      </c>
      <c r="DD40">
        <f t="shared" si="53"/>
        <v>0</v>
      </c>
      <c r="DE40">
        <f t="shared" si="53"/>
        <v>0</v>
      </c>
      <c r="DF40">
        <f t="shared" si="53"/>
        <v>0</v>
      </c>
      <c r="DG40">
        <f t="shared" si="53"/>
        <v>0</v>
      </c>
      <c r="DH40">
        <f t="shared" si="53"/>
        <v>0</v>
      </c>
      <c r="DI40">
        <f t="shared" si="53"/>
        <v>0</v>
      </c>
      <c r="DJ40">
        <f t="shared" si="53"/>
        <v>0</v>
      </c>
      <c r="DK40">
        <f t="shared" si="53"/>
        <v>0</v>
      </c>
      <c r="DL40">
        <f t="shared" si="53"/>
        <v>0</v>
      </c>
      <c r="DM40">
        <f t="shared" si="53"/>
        <v>0</v>
      </c>
      <c r="DN40">
        <f t="shared" si="53"/>
        <v>0</v>
      </c>
      <c r="DO40">
        <f t="shared" si="53"/>
        <v>0</v>
      </c>
      <c r="DP40">
        <f t="shared" si="53"/>
        <v>0</v>
      </c>
      <c r="DQ40">
        <f t="shared" si="53"/>
        <v>0</v>
      </c>
      <c r="DR40">
        <f t="shared" si="53"/>
        <v>0</v>
      </c>
      <c r="DS40">
        <f t="shared" si="53"/>
        <v>0</v>
      </c>
      <c r="DT40">
        <f t="shared" si="53"/>
        <v>0</v>
      </c>
      <c r="DU40">
        <f t="shared" si="53"/>
        <v>0</v>
      </c>
      <c r="DV40">
        <f t="shared" si="53"/>
        <v>0</v>
      </c>
      <c r="DW40">
        <f t="shared" si="53"/>
        <v>0</v>
      </c>
      <c r="DX40">
        <f t="shared" si="53"/>
        <v>0</v>
      </c>
      <c r="DY40">
        <f t="shared" si="53"/>
        <v>0</v>
      </c>
      <c r="DZ40">
        <f t="shared" si="53"/>
        <v>0</v>
      </c>
      <c r="EA40">
        <f t="shared" si="53"/>
        <v>0</v>
      </c>
      <c r="EB40">
        <f t="shared" si="53"/>
        <v>0</v>
      </c>
      <c r="EC40">
        <f t="shared" si="53"/>
        <v>0</v>
      </c>
      <c r="ED40">
        <f t="shared" si="53"/>
        <v>0</v>
      </c>
      <c r="EH40">
        <f t="shared" ref="EH40:EL40" si="54">SUM(EH6:EH25)</f>
        <v>0</v>
      </c>
      <c r="EI40">
        <f t="shared" si="54"/>
        <v>0</v>
      </c>
      <c r="EJ40">
        <f t="shared" si="54"/>
        <v>0</v>
      </c>
      <c r="EK40">
        <f t="shared" si="54"/>
        <v>0</v>
      </c>
      <c r="EL40">
        <f t="shared" si="54"/>
        <v>0</v>
      </c>
      <c r="EN40">
        <f t="shared" ref="EN40:ER40" si="55">SUM(EN6:EN25)</f>
        <v>0</v>
      </c>
      <c r="EO40">
        <f t="shared" si="55"/>
        <v>0</v>
      </c>
      <c r="EP40">
        <f t="shared" si="55"/>
        <v>0</v>
      </c>
      <c r="EQ40">
        <f t="shared" si="55"/>
        <v>0</v>
      </c>
      <c r="ER40">
        <f t="shared" si="55"/>
        <v>0</v>
      </c>
      <c r="EW40">
        <f t="shared" ref="EW40:FI40" si="56">SUM(EW6:EW25)</f>
        <v>0</v>
      </c>
      <c r="EX40">
        <f t="shared" si="56"/>
        <v>0</v>
      </c>
      <c r="EY40">
        <f t="shared" si="56"/>
        <v>0</v>
      </c>
      <c r="EZ40">
        <f t="shared" si="56"/>
        <v>0</v>
      </c>
      <c r="FA40">
        <f t="shared" si="56"/>
        <v>0</v>
      </c>
      <c r="FB40">
        <f t="shared" si="56"/>
        <v>0</v>
      </c>
      <c r="FC40">
        <f t="shared" si="56"/>
        <v>0</v>
      </c>
      <c r="FD40">
        <f t="shared" si="56"/>
        <v>0</v>
      </c>
      <c r="FE40">
        <f t="shared" si="56"/>
        <v>0</v>
      </c>
      <c r="FF40">
        <f t="shared" si="56"/>
        <v>0</v>
      </c>
      <c r="FG40">
        <f t="shared" si="56"/>
        <v>0</v>
      </c>
      <c r="FH40">
        <f t="shared" si="56"/>
        <v>0</v>
      </c>
      <c r="FI40">
        <f t="shared" si="56"/>
        <v>0</v>
      </c>
      <c r="FL40">
        <f t="shared" ref="FL40:FX40" si="57">SUM(FL6:FL25)</f>
        <v>0</v>
      </c>
      <c r="FM40">
        <f t="shared" si="57"/>
        <v>0</v>
      </c>
      <c r="FN40">
        <f t="shared" si="57"/>
        <v>0</v>
      </c>
      <c r="FO40">
        <f t="shared" si="57"/>
        <v>0</v>
      </c>
      <c r="FP40">
        <f t="shared" si="57"/>
        <v>0</v>
      </c>
      <c r="FQ40">
        <f t="shared" si="57"/>
        <v>0</v>
      </c>
      <c r="FR40">
        <f t="shared" si="57"/>
        <v>0</v>
      </c>
      <c r="FS40">
        <f t="shared" si="57"/>
        <v>0</v>
      </c>
      <c r="FT40">
        <f t="shared" si="57"/>
        <v>0</v>
      </c>
      <c r="FU40">
        <f t="shared" si="57"/>
        <v>0</v>
      </c>
      <c r="FV40">
        <f t="shared" si="57"/>
        <v>0</v>
      </c>
      <c r="FW40">
        <f t="shared" si="57"/>
        <v>0</v>
      </c>
      <c r="FX40">
        <f t="shared" si="57"/>
        <v>0</v>
      </c>
      <c r="GA40">
        <f t="shared" ref="GA40:GM40" si="58">SUM(GA6:GA25)</f>
        <v>0</v>
      </c>
      <c r="GB40">
        <f t="shared" si="58"/>
        <v>0</v>
      </c>
      <c r="GC40">
        <f t="shared" si="58"/>
        <v>0</v>
      </c>
      <c r="GD40">
        <f t="shared" si="58"/>
        <v>0</v>
      </c>
      <c r="GE40">
        <f t="shared" si="58"/>
        <v>0</v>
      </c>
      <c r="GF40">
        <f t="shared" si="58"/>
        <v>0</v>
      </c>
      <c r="GG40">
        <f t="shared" si="58"/>
        <v>0</v>
      </c>
      <c r="GH40">
        <f t="shared" si="58"/>
        <v>0</v>
      </c>
      <c r="GI40">
        <f t="shared" si="58"/>
        <v>0</v>
      </c>
      <c r="GJ40">
        <f t="shared" si="58"/>
        <v>0</v>
      </c>
      <c r="GK40">
        <f t="shared" si="58"/>
        <v>0</v>
      </c>
      <c r="GL40">
        <f t="shared" si="58"/>
        <v>0</v>
      </c>
      <c r="GM40">
        <f t="shared" si="58"/>
        <v>0</v>
      </c>
    </row>
  </sheetData>
  <sheetProtection formatCells="0"/>
  <autoFilter ref="A5:B35"/>
  <mergeCells count="14">
    <mergeCell ref="FL3:FX3"/>
    <mergeCell ref="GA3:GM3"/>
    <mergeCell ref="BR3:CD3"/>
    <mergeCell ref="CE3:CQ3"/>
    <mergeCell ref="CR3:DD3"/>
    <mergeCell ref="DE3:DQ3"/>
    <mergeCell ref="DR3:ED3"/>
    <mergeCell ref="EW3:FI3"/>
    <mergeCell ref="EH2:ER2"/>
    <mergeCell ref="E3:Q3"/>
    <mergeCell ref="R3:AD3"/>
    <mergeCell ref="AE3:AQ3"/>
    <mergeCell ref="AR3:BD3"/>
    <mergeCell ref="BE3:BQ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7</vt:i4>
      </vt:variant>
    </vt:vector>
  </HeadingPairs>
  <TitlesOfParts>
    <vt:vector size="7" baseType="lpstr">
      <vt:lpstr>Asetukset</vt:lpstr>
      <vt:lpstr>Työaika LÄÄKÄRI kapasiteetti</vt:lpstr>
      <vt:lpstr>Työaika SAIR.HOI kapasiteetti</vt:lpstr>
      <vt:lpstr>Työaika FYSIOTERAP kapasiteetti</vt:lpstr>
      <vt:lpstr>Työaika HAMMASLÄÄK kapasiteetti</vt:lpstr>
      <vt:lpstr>Työaika SUUHYG. kapasiteetti</vt:lpstr>
      <vt:lpstr>Työaika HAMMASHOIT kapasiteetti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Riku Metsälä</dc:creator>
  <cp:lastModifiedBy>Metsälä Riku</cp:lastModifiedBy>
  <cp:lastPrinted>2022-05-03T10:33:53Z</cp:lastPrinted>
  <dcterms:created xsi:type="dcterms:W3CDTF">2022-04-26T13:38:06Z</dcterms:created>
  <dcterms:modified xsi:type="dcterms:W3CDTF">2022-05-10T05:25:31Z</dcterms:modified>
</cp:coreProperties>
</file>